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EstaPasta_de_trabalho" defaultThemeVersion="124226"/>
  <bookViews>
    <workbookView xWindow="720" yWindow="630" windowWidth="19635" windowHeight="7440"/>
  </bookViews>
  <sheets>
    <sheet name="ESTATÍSTICA" sheetId="1" r:id="rId1"/>
    <sheet name="PARTIDAS" sheetId="2" r:id="rId2"/>
  </sheets>
  <calcPr calcId="145621"/>
</workbook>
</file>

<file path=xl/calcChain.xml><?xml version="1.0" encoding="utf-8"?>
<calcChain xmlns="http://schemas.openxmlformats.org/spreadsheetml/2006/main">
  <c r="B1" i="2" l="1"/>
  <c r="D18" i="2" l="1"/>
  <c r="D11" i="2"/>
  <c r="D10" i="2"/>
  <c r="D9" i="2"/>
  <c r="D8" i="2"/>
  <c r="D7" i="2"/>
  <c r="D6" i="2"/>
  <c r="D5" i="2"/>
  <c r="D4" i="2"/>
  <c r="D3" i="2"/>
  <c r="D2" i="2"/>
  <c r="D1" i="2"/>
  <c r="D12" i="2" l="1"/>
  <c r="E8" i="2"/>
  <c r="E7" i="2"/>
  <c r="E3" i="2"/>
  <c r="E16" i="2"/>
  <c r="E6" i="2"/>
  <c r="E2" i="2"/>
  <c r="E15" i="2"/>
  <c r="E5" i="2"/>
  <c r="E1" i="2"/>
  <c r="E14" i="2"/>
  <c r="E4" i="2"/>
  <c r="E17" i="2"/>
  <c r="E11" i="2"/>
  <c r="E9" i="2"/>
  <c r="E10" i="2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20" i="1"/>
  <c r="F19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93" i="1"/>
  <c r="F85" i="1"/>
  <c r="F86" i="1"/>
  <c r="F92" i="1"/>
  <c r="F94" i="1"/>
  <c r="F87" i="1"/>
  <c r="F88" i="1"/>
  <c r="F89" i="1"/>
  <c r="F90" i="1"/>
  <c r="F95" i="1"/>
  <c r="F96" i="1"/>
  <c r="F91" i="1"/>
  <c r="F97" i="1"/>
  <c r="F98" i="1"/>
  <c r="F99" i="1"/>
  <c r="AF101" i="1"/>
  <c r="J101" i="1"/>
  <c r="K101" i="1"/>
  <c r="L101" i="1"/>
  <c r="M101" i="1"/>
  <c r="N101" i="1"/>
  <c r="O101" i="1"/>
  <c r="P101" i="1"/>
  <c r="Q101" i="1"/>
  <c r="R101" i="1"/>
  <c r="S101" i="1"/>
  <c r="T101" i="1"/>
  <c r="U101" i="1"/>
  <c r="V101" i="1"/>
  <c r="W101" i="1"/>
  <c r="X101" i="1"/>
  <c r="Y101" i="1"/>
  <c r="Z101" i="1"/>
  <c r="AA101" i="1"/>
  <c r="AB101" i="1"/>
  <c r="AC101" i="1"/>
  <c r="AD101" i="1"/>
  <c r="AE101" i="1"/>
  <c r="I101" i="1"/>
  <c r="J100" i="1"/>
  <c r="K100" i="1"/>
  <c r="L100" i="1"/>
  <c r="M100" i="1"/>
  <c r="N100" i="1"/>
  <c r="O100" i="1"/>
  <c r="P100" i="1"/>
  <c r="Q100" i="1"/>
  <c r="R100" i="1"/>
  <c r="S100" i="1"/>
  <c r="T100" i="1"/>
  <c r="U100" i="1"/>
  <c r="V100" i="1"/>
  <c r="W100" i="1"/>
  <c r="X100" i="1"/>
  <c r="Y100" i="1"/>
  <c r="Z100" i="1"/>
  <c r="AA100" i="1"/>
  <c r="AB100" i="1"/>
  <c r="AC100" i="1"/>
  <c r="AD100" i="1"/>
  <c r="AE100" i="1"/>
  <c r="AF100" i="1"/>
  <c r="I100" i="1"/>
  <c r="G3" i="1"/>
  <c r="G4" i="1"/>
  <c r="G5" i="1"/>
  <c r="G6" i="1"/>
  <c r="H6" i="1" s="1"/>
  <c r="G7" i="1"/>
  <c r="G8" i="1"/>
  <c r="G9" i="1"/>
  <c r="G10" i="1"/>
  <c r="G11" i="1"/>
  <c r="G12" i="1"/>
  <c r="G13" i="1"/>
  <c r="G14" i="1"/>
  <c r="G15" i="1"/>
  <c r="G16" i="1"/>
  <c r="G17" i="1"/>
  <c r="G18" i="1"/>
  <c r="G20" i="1"/>
  <c r="G19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H34" i="1" s="1"/>
  <c r="G35" i="1"/>
  <c r="G36" i="1"/>
  <c r="G37" i="1"/>
  <c r="G38" i="1"/>
  <c r="G39" i="1"/>
  <c r="G40" i="1"/>
  <c r="G41" i="1"/>
  <c r="G42" i="1"/>
  <c r="G43" i="1"/>
  <c r="G44" i="1"/>
  <c r="G45" i="1"/>
  <c r="G46" i="1"/>
  <c r="H46" i="1" s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H74" i="1" s="1"/>
  <c r="G75" i="1"/>
  <c r="G76" i="1"/>
  <c r="H76" i="1" s="1"/>
  <c r="G77" i="1"/>
  <c r="G78" i="1"/>
  <c r="H78" i="1" s="1"/>
  <c r="G79" i="1"/>
  <c r="G80" i="1"/>
  <c r="G81" i="1"/>
  <c r="G82" i="1"/>
  <c r="H82" i="1" s="1"/>
  <c r="G83" i="1"/>
  <c r="G84" i="1"/>
  <c r="G93" i="1"/>
  <c r="G85" i="1"/>
  <c r="H85" i="1" s="1"/>
  <c r="G86" i="1"/>
  <c r="G92" i="1"/>
  <c r="H92" i="1" s="1"/>
  <c r="G94" i="1"/>
  <c r="G87" i="1"/>
  <c r="H87" i="1" s="1"/>
  <c r="G88" i="1"/>
  <c r="G89" i="1"/>
  <c r="G90" i="1"/>
  <c r="G95" i="1"/>
  <c r="H95" i="1" s="1"/>
  <c r="G96" i="1"/>
  <c r="G91" i="1"/>
  <c r="G97" i="1"/>
  <c r="G98" i="1"/>
  <c r="H98" i="1" s="1"/>
  <c r="G99" i="1"/>
  <c r="G2" i="1"/>
  <c r="H37" i="1"/>
  <c r="H60" i="1"/>
  <c r="H86" i="1"/>
  <c r="H9" i="1"/>
  <c r="H23" i="1"/>
  <c r="H7" i="1"/>
  <c r="H31" i="1"/>
  <c r="H15" i="1"/>
  <c r="H40" i="1"/>
  <c r="H57" i="1"/>
  <c r="H33" i="1"/>
  <c r="H68" i="1"/>
  <c r="H20" i="1"/>
  <c r="H45" i="1"/>
  <c r="H72" i="1"/>
  <c r="H62" i="1"/>
  <c r="H77" i="1"/>
  <c r="H81" i="1"/>
  <c r="H84" i="1"/>
  <c r="H21" i="1"/>
  <c r="H32" i="1"/>
  <c r="H14" i="1"/>
  <c r="H52" i="1"/>
  <c r="H61" i="1"/>
  <c r="H56" i="1"/>
  <c r="H39" i="1"/>
  <c r="H49" i="1"/>
  <c r="H18" i="1"/>
  <c r="H83" i="1"/>
  <c r="H54" i="1"/>
  <c r="H35" i="1"/>
  <c r="H51" i="1"/>
  <c r="H79" i="1"/>
  <c r="H73" i="1"/>
  <c r="H50" i="1"/>
  <c r="H55" i="1"/>
  <c r="H89" i="1"/>
  <c r="H90" i="1"/>
  <c r="H64" i="1"/>
  <c r="H67" i="1"/>
  <c r="H91" i="1"/>
  <c r="H3" i="1"/>
  <c r="H4" i="1"/>
  <c r="H25" i="1"/>
  <c r="H11" i="1"/>
  <c r="H8" i="1"/>
  <c r="H12" i="1"/>
  <c r="H24" i="1"/>
  <c r="H99" i="1"/>
  <c r="H59" i="1"/>
  <c r="H94" i="1"/>
  <c r="H93" i="1"/>
  <c r="H10" i="1"/>
  <c r="H36" i="1"/>
  <c r="H96" i="1"/>
  <c r="H38" i="1"/>
  <c r="H97" i="1"/>
  <c r="H22" i="1"/>
  <c r="H29" i="1"/>
  <c r="H28" i="1"/>
  <c r="H30" i="1"/>
  <c r="H66" i="1"/>
  <c r="H48" i="1"/>
  <c r="H70" i="1"/>
  <c r="H19" i="1"/>
  <c r="H42" i="1"/>
  <c r="H16" i="1"/>
  <c r="H5" i="1"/>
  <c r="H26" i="1"/>
  <c r="H17" i="1"/>
  <c r="H65" i="1"/>
  <c r="H44" i="1"/>
  <c r="H53" i="1"/>
  <c r="H27" i="1"/>
  <c r="H13" i="1"/>
  <c r="H75" i="1"/>
  <c r="H41" i="1"/>
  <c r="H71" i="1"/>
  <c r="H69" i="1"/>
  <c r="H43" i="1"/>
  <c r="H63" i="1"/>
  <c r="H58" i="1"/>
  <c r="H80" i="1"/>
  <c r="H88" i="1"/>
  <c r="H47" i="1"/>
  <c r="C107" i="1" l="1"/>
  <c r="AD102" i="1"/>
  <c r="Z102" i="1"/>
  <c r="V102" i="1"/>
  <c r="R102" i="1"/>
  <c r="N102" i="1"/>
  <c r="J102" i="1"/>
  <c r="AC102" i="1"/>
  <c r="Y102" i="1"/>
  <c r="U102" i="1"/>
  <c r="Q102" i="1"/>
  <c r="M102" i="1"/>
  <c r="AF102" i="1"/>
  <c r="AB102" i="1"/>
  <c r="X102" i="1"/>
  <c r="T102" i="1"/>
  <c r="P102" i="1"/>
  <c r="L102" i="1"/>
  <c r="AE102" i="1"/>
  <c r="AA102" i="1"/>
  <c r="W102" i="1"/>
  <c r="S102" i="1"/>
  <c r="O102" i="1"/>
  <c r="T104" i="1" s="1"/>
  <c r="K102" i="1"/>
  <c r="I102" i="1"/>
  <c r="G100" i="1"/>
  <c r="C106" i="1" s="1"/>
  <c r="C108" i="1" s="1"/>
  <c r="H2" i="1"/>
  <c r="N104" i="1" l="1"/>
  <c r="AF104" i="1"/>
  <c r="Z104" i="1"/>
</calcChain>
</file>

<file path=xl/sharedStrings.xml><?xml version="1.0" encoding="utf-8"?>
<sst xmlns="http://schemas.openxmlformats.org/spreadsheetml/2006/main" count="371" uniqueCount="185">
  <si>
    <t>Celso Azevedo</t>
  </si>
  <si>
    <t>Pinheiros A</t>
  </si>
  <si>
    <t>Igor Pizzoli</t>
  </si>
  <si>
    <t>Eduardo Issa</t>
  </si>
  <si>
    <t>Felipe Rezende</t>
  </si>
  <si>
    <t>Roberta Rodrigues</t>
  </si>
  <si>
    <t>Marcelo Suartz</t>
  </si>
  <si>
    <t>Friends A</t>
  </si>
  <si>
    <t>Toninho Santos</t>
  </si>
  <si>
    <t>Feliph Rosa</t>
  </si>
  <si>
    <t>Rodrigo Dawadji</t>
  </si>
  <si>
    <t>Roseli Santos</t>
  </si>
  <si>
    <t>Carlos Santos</t>
  </si>
  <si>
    <t>William Hideki</t>
  </si>
  <si>
    <t>Ribeirao A</t>
  </si>
  <si>
    <t>Marcelo Malheiro</t>
  </si>
  <si>
    <t>Mauro Sato</t>
  </si>
  <si>
    <t>Cristian Poveda</t>
  </si>
  <si>
    <t>In Ok Choi</t>
  </si>
  <si>
    <t>Naná Miyabara</t>
  </si>
  <si>
    <t>Mario Farias</t>
  </si>
  <si>
    <t>Morumbi A</t>
  </si>
  <si>
    <t>Franz Monteiro</t>
  </si>
  <si>
    <t>Antonio Torres</t>
  </si>
  <si>
    <t>Ailton Santos</t>
  </si>
  <si>
    <t>Neuza Kae</t>
  </si>
  <si>
    <t>Lourenço Almeida</t>
  </si>
  <si>
    <t>Tiger A</t>
  </si>
  <si>
    <t>Paulo Nunes</t>
  </si>
  <si>
    <t>Felipe Dirks</t>
  </si>
  <si>
    <t>Few Campos</t>
  </si>
  <si>
    <t>Rosina Freitas</t>
  </si>
  <si>
    <t>Cleo Duarte</t>
  </si>
  <si>
    <t>Ribeirão B</t>
  </si>
  <si>
    <t>Claudio Goto</t>
  </si>
  <si>
    <t>Marcio Guico</t>
  </si>
  <si>
    <t>Gilberto Santoro</t>
  </si>
  <si>
    <t>Talita El Kadri</t>
  </si>
  <si>
    <t>Nilson Wada</t>
  </si>
  <si>
    <t>Pinheiros B</t>
  </si>
  <si>
    <t>Renato Kim</t>
  </si>
  <si>
    <t>Bira Teodoro</t>
  </si>
  <si>
    <t>Sergio Sá</t>
  </si>
  <si>
    <t>Coca Camargo</t>
  </si>
  <si>
    <t>Caio Pizzoli</t>
  </si>
  <si>
    <t>Licinio Coelho</t>
  </si>
  <si>
    <t>Friends B</t>
  </si>
  <si>
    <t>Wagner Cerchiai</t>
  </si>
  <si>
    <t>Ademir Medina</t>
  </si>
  <si>
    <t>Flavio Alonso</t>
  </si>
  <si>
    <t>De Luqueti</t>
  </si>
  <si>
    <t>Thiago Barata</t>
  </si>
  <si>
    <t>Ribeirão C</t>
  </si>
  <si>
    <t>Celso Barata</t>
  </si>
  <si>
    <t>Bruno Gmurczyk</t>
  </si>
  <si>
    <t>Oswaldo Iervolino</t>
  </si>
  <si>
    <t>Chris Gmurczyk</t>
  </si>
  <si>
    <t>Valdecir Montti</t>
  </si>
  <si>
    <t>Morumbi B</t>
  </si>
  <si>
    <t>Julio Costa</t>
  </si>
  <si>
    <t>Leão Lourenço</t>
  </si>
  <si>
    <t>Sung Kae</t>
  </si>
  <si>
    <t>Wilma Duchein</t>
  </si>
  <si>
    <t>Marcos Oliveira</t>
  </si>
  <si>
    <t>Tiger B</t>
  </si>
  <si>
    <t>Marcio Rossato</t>
  </si>
  <si>
    <t>Issao Segawa</t>
  </si>
  <si>
    <t>Nilson Diniz</t>
  </si>
  <si>
    <t>Ines Yamaguti</t>
  </si>
  <si>
    <t>Marco Kudaka</t>
  </si>
  <si>
    <t>Morumbi C</t>
  </si>
  <si>
    <t>Caito Bianchi</t>
  </si>
  <si>
    <t>Wiliam Kanegae</t>
  </si>
  <si>
    <t>Andre Onomura</t>
  </si>
  <si>
    <t>Flavia Rodrigues</t>
  </si>
  <si>
    <t>Edson Suartz</t>
  </si>
  <si>
    <t>Friends C</t>
  </si>
  <si>
    <t>Marco Esposito</t>
  </si>
  <si>
    <t>Arthur Robini</t>
  </si>
  <si>
    <t>Luiz Coelho</t>
  </si>
  <si>
    <t>Marina Suartz</t>
  </si>
  <si>
    <t>Douglas Junior</t>
  </si>
  <si>
    <t>Campineiro</t>
  </si>
  <si>
    <t>Fabio Hideki</t>
  </si>
  <si>
    <t>Airton Fukumoto</t>
  </si>
  <si>
    <t>Tarik El Kadri</t>
  </si>
  <si>
    <t>Valeria Chiarini</t>
  </si>
  <si>
    <t>Andre Cacciatori</t>
  </si>
  <si>
    <t>Friends D</t>
  </si>
  <si>
    <t>Rafael Breder</t>
  </si>
  <si>
    <t>Roque Cacciatori</t>
  </si>
  <si>
    <t>Antonio Carlos</t>
  </si>
  <si>
    <t>Fernanda Coelho</t>
  </si>
  <si>
    <t>Julio Koga</t>
  </si>
  <si>
    <t>Tiger C</t>
  </si>
  <si>
    <t>Jose Sayao</t>
  </si>
  <si>
    <t>Carlos Thur</t>
  </si>
  <si>
    <t>Wagner Koga</t>
  </si>
  <si>
    <t>Maria Diniz</t>
  </si>
  <si>
    <t>Joni Arata</t>
  </si>
  <si>
    <t>Morumbi D</t>
  </si>
  <si>
    <t>Paulo Jose</t>
  </si>
  <si>
    <t>Ze Eduardo</t>
  </si>
  <si>
    <t>Orlando D'Aurea</t>
  </si>
  <si>
    <t>Solange Canelas</t>
  </si>
  <si>
    <t>Nelson Luiz</t>
  </si>
  <si>
    <t>Morumbi E</t>
  </si>
  <si>
    <t>Mauricio Bertolucci</t>
  </si>
  <si>
    <t>Attilio Zeri</t>
  </si>
  <si>
    <t>Carlos Ferreira</t>
  </si>
  <si>
    <t>Sarah Kae</t>
  </si>
  <si>
    <t>Jorge Dirks</t>
  </si>
  <si>
    <t>Tiger D</t>
  </si>
  <si>
    <t>Orley Yamaguti</t>
  </si>
  <si>
    <t>Bertinho Campos</t>
  </si>
  <si>
    <t>Valdemir Bonatto</t>
  </si>
  <si>
    <t>Valeria Sousa</t>
  </si>
  <si>
    <t>ATLETA</t>
  </si>
  <si>
    <t>CLUBE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</si>
  <si>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</si>
  <si>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</si>
  <si>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</si>
  <si>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</si>
  <si>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</si>
  <si>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</si>
  <si>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</si>
  <si>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</si>
  <si>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</si>
  <si>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</si>
  <si>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</si>
  <si>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</si>
  <si>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</si>
  <si>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</si>
  <si>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</si>
  <si>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</si>
  <si>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</si>
  <si>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</si>
  <si>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</si>
  <si>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</si>
  <si>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</si>
  <si>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</si>
  <si>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</si>
  <si>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</si>
  <si>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DV</t>
  </si>
  <si>
    <t>PINOS</t>
  </si>
  <si>
    <t>S</t>
  </si>
  <si>
    <t>F</t>
  </si>
  <si>
    <t>M</t>
  </si>
  <si>
    <t>P</t>
  </si>
  <si>
    <t>MÉDIA</t>
  </si>
  <si>
    <t>#</t>
  </si>
  <si>
    <t>HOMENS</t>
  </si>
  <si>
    <t>MULHERES</t>
  </si>
  <si>
    <t>PARTICIPANTES</t>
  </si>
  <si>
    <t>linhas</t>
  </si>
  <si>
    <t>média diária</t>
  </si>
  <si>
    <t>LINHAS JOGADAS</t>
  </si>
  <si>
    <t>PINOS DERRUBADOS</t>
  </si>
  <si>
    <t>MÉDIA INDIVIDUAL GERAL</t>
  </si>
  <si>
    <t>1ª rodada</t>
  </si>
  <si>
    <t>2ª rodada</t>
  </si>
  <si>
    <t>3ª rodada</t>
  </si>
  <si>
    <t>4ª rodada</t>
  </si>
  <si>
    <t>média</t>
  </si>
  <si>
    <t>diária</t>
  </si>
  <si>
    <t>maior</t>
  </si>
  <si>
    <t>menor</t>
  </si>
  <si>
    <t>rodada</t>
  </si>
  <si>
    <t>partida perfeita</t>
  </si>
  <si>
    <t>acima 270</t>
  </si>
  <si>
    <t>250 &gt; 270</t>
  </si>
  <si>
    <t>220 &gt; 250</t>
  </si>
  <si>
    <t>200 &gt; 220</t>
  </si>
  <si>
    <t>190 &gt; 200</t>
  </si>
  <si>
    <t>180 &gt; 190</t>
  </si>
  <si>
    <t>170 &gt; 180</t>
  </si>
  <si>
    <t>160 &gt; 170</t>
  </si>
  <si>
    <t>150 &gt; 160</t>
  </si>
  <si>
    <t>até 150</t>
  </si>
  <si>
    <t>abaixo de 150</t>
  </si>
  <si>
    <t>150 a 180</t>
  </si>
  <si>
    <t>180 a 200</t>
  </si>
  <si>
    <t>acima de 200</t>
  </si>
  <si>
    <t>partidas</t>
  </si>
  <si>
    <t>placar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</si>
</sst>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6" fillId="0" borderId="1" xfId="1" applyFont="1" applyBorder="1" applyAlignment="1">
      <alignment vertical="center"/>
    </xf>
    <xf numFmtId="43" fontId="6" fillId="0" borderId="0" xfId="1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43" fontId="7" fillId="0" borderId="1" xfId="1" applyFont="1" applyBorder="1" applyAlignment="1">
      <alignment vertical="center"/>
    </xf>
    <xf numFmtId="43" fontId="6" fillId="0" borderId="0" xfId="1" applyFont="1" applyAlignment="1">
      <alignment horizontal="center" vertical="center"/>
    </xf>
    <xf numFmtId="43" fontId="8" fillId="0" borderId="0" xfId="1" applyFont="1" applyAlignment="1">
      <alignment horizontal="right" vertical="center"/>
    </xf>
    <xf numFmtId="43" fontId="0" fillId="0" borderId="0" xfId="0" applyNumberFormat="1" applyAlignment="1">
      <alignment horizontal="center" vertical="center"/>
    </xf>
    <xf numFmtId="43" fontId="0" fillId="0" borderId="2" xfId="1" applyNumberFormat="1" applyFont="1" applyBorder="1" applyAlignment="1">
      <alignment horizontal="center" vertical="center"/>
    </xf>
    <xf numFmtId="43" fontId="0" fillId="3" borderId="2" xfId="1" applyNumberFormat="1" applyFont="1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/>
    <xf numFmtId="164" fontId="0" fillId="0" borderId="0" xfId="2" applyNumberFormat="1" applyFont="1" applyAlignment="1"/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right" vertical="center"/>
    </xf>
    <xf numFmtId="43" fontId="0" fillId="0" borderId="3" xfId="0" applyNumberFormat="1" applyBorder="1" applyAlignment="1">
      <alignment horizontal="center" vertical="center"/>
    </xf>
    <xf numFmtId="43" fontId="0" fillId="0" borderId="4" xfId="0" applyNumberFormat="1" applyBorder="1" applyAlignment="1">
      <alignment horizontal="center" vertical="center"/>
    </xf>
    <xf numFmtId="43" fontId="0" fillId="0" borderId="5" xfId="0" applyNumberFormat="1" applyBorder="1" applyAlignment="1">
      <alignment horizontal="center" vertical="center"/>
    </xf>
    <xf numFmtId="43" fontId="0" fillId="0" borderId="6" xfId="0" applyNumberFormat="1" applyBorder="1" applyAlignment="1">
      <alignment horizontal="center" vertical="center"/>
    </xf>
    <xf numFmtId="43" fontId="0" fillId="0" borderId="7" xfId="0" applyNumberFormat="1" applyBorder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FFFF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152400</xdr:colOff>
      <xdr:row>103</xdr:row>
      <xdr:rowOff>19050</xdr:rowOff>
    </xdr:from>
    <xdr:to>
      <xdr:col>15</xdr:col>
      <xdr:colOff>438150</xdr:colOff>
      <xdr:row>105</xdr:row>
      <xdr:rowOff>180975</xdr:rowOff>
    </xdr:to>
    <xdr:sp macro="" textlink="">
      <xdr:nvSpPr>
        <xdr:cNvPr id="2" name="Seta para cima 1"/>
        <xdr:cNvSpPr/>
      </xdr:nvSpPr>
      <xdr:spPr>
        <a:xfrm>
          <a:off x="8524875" y="20640675"/>
          <a:ext cx="285750" cy="561975"/>
        </a:xfrm>
        <a:prstGeom prst="upArrow">
          <a:avLst/>
        </a:prstGeom>
        <a:solidFill>
          <a:srgbClr val="FFFF00"/>
        </a:solidFill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26</xdr:col>
      <xdr:colOff>133350</xdr:colOff>
      <xdr:row>103</xdr:row>
      <xdr:rowOff>28575</xdr:rowOff>
    </xdr:from>
    <xdr:to>
      <xdr:col>26</xdr:col>
      <xdr:colOff>476250</xdr:colOff>
      <xdr:row>105</xdr:row>
      <xdr:rowOff>190500</xdr:rowOff>
    </xdr:to>
    <xdr:sp macro="" textlink="">
      <xdr:nvSpPr>
        <xdr:cNvPr id="3" name="Seta para cima 2"/>
        <xdr:cNvSpPr/>
      </xdr:nvSpPr>
      <xdr:spPr>
        <a:xfrm>
          <a:off x="15106650" y="20650200"/>
          <a:ext cx="342900" cy="561975"/>
        </a:xfrm>
        <a:prstGeom prst="upArrow">
          <a:avLst/>
        </a:prstGeom>
        <a:solidFill>
          <a:srgbClr val="00FF00"/>
        </a:solidFill>
        <a:ln>
          <a:solidFill>
            <a:srgbClr val="00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AI109"/>
  <sheetViews>
    <sheetView tabSelected="1" workbookViewId="0">
      <pane ySplit="1" topLeftCell="A2" activePane="bottomLeft" state="frozen"/>
      <selection pane="bottomLeft"/>
    </sheetView>
  </sheetViews>
  <sheetFormatPr defaultRowHeight="15.75" x14ac:dyDescent="0.25"/>
  <cols>
    <col min="1" max="1" width="3" style="16" bestFit="1" customWidth="1"/>
    <col min="2" max="2" width="18.28515625" style="1" bestFit="1" customWidth="1"/>
    <col min="3" max="3" width="3.5703125" style="2" bestFit="1" customWidth="1"/>
    <col min="4" max="4" width="3.5703125" style="2" customWidth="1"/>
    <col min="5" max="5" width="11.28515625" style="1" bestFit="1" customWidth="1"/>
    <col min="6" max="6" width="9.140625" style="12"/>
    <col min="7" max="7" width="5" style="4" bestFit="1" customWidth="1"/>
    <col min="8" max="8" width="8.7109375" style="14" bestFit="1" customWidth="1"/>
    <col min="9" max="32" width="9" style="2" bestFit="1" customWidth="1"/>
    <col min="36" max="16384" width="9.140625" style="1"/>
  </cols>
  <sheetData>
    <row r="1" spans="1:32" x14ac:dyDescent="0.25">
      <c r="A1" s="26" t="s">
        <v>150</v>
      </c>
      <c r="B1" s="5" t="s">
        <v>117</v>
      </c>
      <c r="C1" s="6" t="s">
        <v>143</v>
      </c>
      <c r="D1" s="6" t="s">
        <v>145</v>
      </c>
      <c r="E1" s="5" t="s">
        <v>118</v>
      </c>
      <c r="F1" s="11" t="s">
        <v>144</v>
      </c>
      <c r="G1" s="7" t="s">
        <v>148</v>
      </c>
      <c r="H1" s="13" t="s">
        <v>149</v>
      </c>
      <c r="I1" s="6" t="s">
        <v>119</v>
      </c>
      <c r="J1" s="6" t="s">
        <v>120</v>
      </c>
      <c r="K1" s="6" t="s">
        <v>121</v>
      </c>
      <c r="L1" s="6" t="s">
        <v>122</v>
      </c>
      <c r="M1" s="6" t="s">
        <v>123</v>
      </c>
      <c r="N1" s="6" t="s">
        <v>124</v>
      </c>
      <c r="O1" s="6" t="s">
        <v>125</v>
      </c>
      <c r="P1" s="6" t="s">
        <v>126</v>
      </c>
      <c r="Q1" s="6" t="s">
        <v>127</v>
      </c>
      <c r="R1" s="6" t="s">
        <v>128</v>
      </c>
      <c r="S1" s="6" t="s">
        <v>129</v>
      </c>
      <c r="T1" s="6" t="s">
        <v>130</v>
      </c>
      <c r="U1" s="6" t="s">
        <v>131</v>
      </c>
      <c r="V1" s="6" t="s">
        <v>132</v>
      </c>
      <c r="W1" s="6" t="s">
        <v>133</v>
      </c>
      <c r="X1" s="6" t="s">
        <v>134</v>
      </c>
      <c r="Y1" s="6" t="s">
        <v>135</v>
      </c>
      <c r="Z1" s="6" t="s">
        <v>136</v>
      </c>
      <c r="AA1" s="6" t="s">
        <v>137</v>
      </c>
      <c r="AB1" s="6" t="s">
        <v>138</v>
      </c>
      <c r="AC1" s="6" t="s">
        <v>139</v>
      </c>
      <c r="AD1" s="6" t="s">
        <v>140</v>
      </c>
      <c r="AE1" s="6" t="s">
        <v>141</v>
      </c>
      <c r="AF1" s="6" t="s">
        <v>142</v>
      </c>
    </row>
    <row r="2" spans="1:32" s="3" customFormat="1" x14ac:dyDescent="0.25">
      <c r="A2" s="15">
        <v>1</v>
      </c>
      <c r="B2" s="8" t="s">
        <v>5</v>
      </c>
      <c r="C2" s="9">
        <v>1</v>
      </c>
      <c r="D2" s="9" t="s">
        <v>146</v>
      </c>
      <c r="E2" s="8" t="s">
        <v>1</v>
      </c>
      <c r="F2" s="17">
        <f t="shared" ref="F2:F33" si="0">SUM(I2:AF2)</f>
        <v>5438</v>
      </c>
      <c r="G2" s="9">
        <f t="shared" ref="G2:G33" si="1">COUNT(I2:AF2)</f>
        <v>24</v>
      </c>
      <c r="H2" s="18">
        <f t="shared" ref="H2:H33" si="2">F2/G2</f>
        <v>226.58333333333334</v>
      </c>
      <c r="I2" s="9">
        <v>203</v>
      </c>
      <c r="J2" s="9">
        <v>264</v>
      </c>
      <c r="K2" s="9">
        <v>220</v>
      </c>
      <c r="L2" s="9">
        <v>201</v>
      </c>
      <c r="M2" s="9">
        <v>226</v>
      </c>
      <c r="N2" s="9">
        <v>205</v>
      </c>
      <c r="O2" s="9">
        <v>257</v>
      </c>
      <c r="P2" s="9">
        <v>279</v>
      </c>
      <c r="Q2" s="9">
        <v>247</v>
      </c>
      <c r="R2" s="9">
        <v>232</v>
      </c>
      <c r="S2" s="9">
        <v>231</v>
      </c>
      <c r="T2" s="9">
        <v>226</v>
      </c>
      <c r="U2" s="9">
        <v>181</v>
      </c>
      <c r="V2" s="9">
        <v>226</v>
      </c>
      <c r="W2" s="9">
        <v>202</v>
      </c>
      <c r="X2" s="9">
        <v>198</v>
      </c>
      <c r="Y2" s="9">
        <v>231</v>
      </c>
      <c r="Z2" s="9">
        <v>210</v>
      </c>
      <c r="AA2" s="9">
        <v>300</v>
      </c>
      <c r="AB2" s="9">
        <v>277</v>
      </c>
      <c r="AC2" s="9">
        <v>212</v>
      </c>
      <c r="AD2" s="9">
        <v>169</v>
      </c>
      <c r="AE2" s="9">
        <v>205</v>
      </c>
      <c r="AF2" s="9">
        <v>236</v>
      </c>
    </row>
    <row r="3" spans="1:32" x14ac:dyDescent="0.25">
      <c r="A3" s="15">
        <v>2</v>
      </c>
      <c r="B3" s="5" t="s">
        <v>0</v>
      </c>
      <c r="C3" s="6">
        <v>1</v>
      </c>
      <c r="D3" s="6" t="s">
        <v>147</v>
      </c>
      <c r="E3" s="5" t="s">
        <v>1</v>
      </c>
      <c r="F3" s="11">
        <f t="shared" si="0"/>
        <v>5432</v>
      </c>
      <c r="G3" s="7">
        <f t="shared" si="1"/>
        <v>24</v>
      </c>
      <c r="H3" s="13">
        <f t="shared" si="2"/>
        <v>226.33333333333334</v>
      </c>
      <c r="I3" s="6">
        <v>225</v>
      </c>
      <c r="J3" s="6">
        <v>258</v>
      </c>
      <c r="K3" s="6">
        <v>202</v>
      </c>
      <c r="L3" s="6">
        <v>242</v>
      </c>
      <c r="M3" s="6">
        <v>216</v>
      </c>
      <c r="N3" s="6">
        <v>222</v>
      </c>
      <c r="O3" s="6">
        <v>259</v>
      </c>
      <c r="P3" s="6">
        <v>258</v>
      </c>
      <c r="Q3" s="6">
        <v>257</v>
      </c>
      <c r="R3" s="6">
        <v>265</v>
      </c>
      <c r="S3" s="6">
        <v>230</v>
      </c>
      <c r="T3" s="6">
        <v>222</v>
      </c>
      <c r="U3" s="6">
        <v>233</v>
      </c>
      <c r="V3" s="6">
        <v>217</v>
      </c>
      <c r="W3" s="6">
        <v>233</v>
      </c>
      <c r="X3" s="6">
        <v>225</v>
      </c>
      <c r="Y3" s="6">
        <v>192</v>
      </c>
      <c r="Z3" s="6">
        <v>198</v>
      </c>
      <c r="AA3" s="6">
        <v>234</v>
      </c>
      <c r="AB3" s="6">
        <v>223</v>
      </c>
      <c r="AC3" s="6">
        <v>194</v>
      </c>
      <c r="AD3" s="6">
        <v>176</v>
      </c>
      <c r="AE3" s="6">
        <v>215</v>
      </c>
      <c r="AF3" s="6">
        <v>236</v>
      </c>
    </row>
    <row r="4" spans="1:32" x14ac:dyDescent="0.25">
      <c r="A4" s="15">
        <v>3</v>
      </c>
      <c r="B4" s="5" t="s">
        <v>2</v>
      </c>
      <c r="C4" s="6">
        <v>1</v>
      </c>
      <c r="D4" s="6" t="s">
        <v>147</v>
      </c>
      <c r="E4" s="5" t="s">
        <v>1</v>
      </c>
      <c r="F4" s="11">
        <f t="shared" si="0"/>
        <v>5104</v>
      </c>
      <c r="G4" s="7">
        <f t="shared" si="1"/>
        <v>24</v>
      </c>
      <c r="H4" s="13">
        <f t="shared" si="2"/>
        <v>212.66666666666666</v>
      </c>
      <c r="I4" s="6">
        <v>185</v>
      </c>
      <c r="J4" s="6">
        <v>199</v>
      </c>
      <c r="K4" s="6">
        <v>223</v>
      </c>
      <c r="L4" s="6">
        <v>228</v>
      </c>
      <c r="M4" s="6">
        <v>234</v>
      </c>
      <c r="N4" s="6">
        <v>183</v>
      </c>
      <c r="O4" s="6">
        <v>223</v>
      </c>
      <c r="P4" s="6">
        <v>143</v>
      </c>
      <c r="Q4" s="6">
        <v>247</v>
      </c>
      <c r="R4" s="6">
        <v>191</v>
      </c>
      <c r="S4" s="6">
        <v>239</v>
      </c>
      <c r="T4" s="6">
        <v>223</v>
      </c>
      <c r="U4" s="6">
        <v>258</v>
      </c>
      <c r="V4" s="6">
        <v>245</v>
      </c>
      <c r="W4" s="6">
        <v>212</v>
      </c>
      <c r="X4" s="6">
        <v>191</v>
      </c>
      <c r="Y4" s="6">
        <v>197</v>
      </c>
      <c r="Z4" s="6">
        <v>177</v>
      </c>
      <c r="AA4" s="6">
        <v>193</v>
      </c>
      <c r="AB4" s="6">
        <v>204</v>
      </c>
      <c r="AC4" s="6">
        <v>233</v>
      </c>
      <c r="AD4" s="6">
        <v>205</v>
      </c>
      <c r="AE4" s="6">
        <v>234</v>
      </c>
      <c r="AF4" s="6">
        <v>237</v>
      </c>
    </row>
    <row r="5" spans="1:32" x14ac:dyDescent="0.25">
      <c r="A5" s="15">
        <v>4</v>
      </c>
      <c r="B5" s="5" t="s">
        <v>28</v>
      </c>
      <c r="C5" s="6">
        <v>1</v>
      </c>
      <c r="D5" s="6" t="s">
        <v>147</v>
      </c>
      <c r="E5" s="5" t="s">
        <v>27</v>
      </c>
      <c r="F5" s="11">
        <f t="shared" si="0"/>
        <v>5067</v>
      </c>
      <c r="G5" s="7">
        <f t="shared" si="1"/>
        <v>24</v>
      </c>
      <c r="H5" s="13">
        <f t="shared" si="2"/>
        <v>211.125</v>
      </c>
      <c r="I5" s="6">
        <v>201</v>
      </c>
      <c r="J5" s="6">
        <v>223</v>
      </c>
      <c r="K5" s="6">
        <v>221</v>
      </c>
      <c r="L5" s="6">
        <v>205</v>
      </c>
      <c r="M5" s="6">
        <v>223</v>
      </c>
      <c r="N5" s="6">
        <v>255</v>
      </c>
      <c r="O5" s="6">
        <v>233</v>
      </c>
      <c r="P5" s="6">
        <v>223</v>
      </c>
      <c r="Q5" s="6">
        <v>194</v>
      </c>
      <c r="R5" s="6">
        <v>245</v>
      </c>
      <c r="S5" s="6">
        <v>214</v>
      </c>
      <c r="T5" s="6">
        <v>211</v>
      </c>
      <c r="U5" s="6">
        <v>252</v>
      </c>
      <c r="V5" s="6">
        <v>213</v>
      </c>
      <c r="W5" s="6">
        <v>195</v>
      </c>
      <c r="X5" s="6">
        <v>216</v>
      </c>
      <c r="Y5" s="6">
        <v>172</v>
      </c>
      <c r="Z5" s="6">
        <v>210</v>
      </c>
      <c r="AA5" s="6">
        <v>184</v>
      </c>
      <c r="AB5" s="6">
        <v>237</v>
      </c>
      <c r="AC5" s="6">
        <v>217</v>
      </c>
      <c r="AD5" s="6">
        <v>164</v>
      </c>
      <c r="AE5" s="6">
        <v>155</v>
      </c>
      <c r="AF5" s="6">
        <v>204</v>
      </c>
    </row>
    <row r="6" spans="1:32" x14ac:dyDescent="0.25">
      <c r="A6" s="15">
        <v>5</v>
      </c>
      <c r="B6" s="5" t="s">
        <v>9</v>
      </c>
      <c r="C6" s="6">
        <v>1</v>
      </c>
      <c r="D6" s="6" t="s">
        <v>147</v>
      </c>
      <c r="E6" s="5" t="s">
        <v>7</v>
      </c>
      <c r="F6" s="11">
        <f t="shared" si="0"/>
        <v>5058</v>
      </c>
      <c r="G6" s="7">
        <f t="shared" si="1"/>
        <v>24</v>
      </c>
      <c r="H6" s="13">
        <f t="shared" si="2"/>
        <v>210.75</v>
      </c>
      <c r="I6" s="6">
        <v>201</v>
      </c>
      <c r="J6" s="6">
        <v>212</v>
      </c>
      <c r="K6" s="6">
        <v>222</v>
      </c>
      <c r="L6" s="6">
        <v>228</v>
      </c>
      <c r="M6" s="6">
        <v>257</v>
      </c>
      <c r="N6" s="6">
        <v>218</v>
      </c>
      <c r="O6" s="6">
        <v>194</v>
      </c>
      <c r="P6" s="6">
        <v>257</v>
      </c>
      <c r="Q6" s="6">
        <v>200</v>
      </c>
      <c r="R6" s="6">
        <v>213</v>
      </c>
      <c r="S6" s="6">
        <v>206</v>
      </c>
      <c r="T6" s="6">
        <v>173</v>
      </c>
      <c r="U6" s="6">
        <v>191</v>
      </c>
      <c r="V6" s="6">
        <v>290</v>
      </c>
      <c r="W6" s="6">
        <v>213</v>
      </c>
      <c r="X6" s="6">
        <v>157</v>
      </c>
      <c r="Y6" s="6">
        <v>170</v>
      </c>
      <c r="Z6" s="6">
        <v>202</v>
      </c>
      <c r="AA6" s="6">
        <v>214</v>
      </c>
      <c r="AB6" s="6">
        <v>174</v>
      </c>
      <c r="AC6" s="6">
        <v>224</v>
      </c>
      <c r="AD6" s="6">
        <v>193</v>
      </c>
      <c r="AE6" s="6">
        <v>195</v>
      </c>
      <c r="AF6" s="6">
        <v>254</v>
      </c>
    </row>
    <row r="7" spans="1:32" s="3" customFormat="1" x14ac:dyDescent="0.25">
      <c r="A7" s="15">
        <v>6</v>
      </c>
      <c r="B7" s="8" t="s">
        <v>11</v>
      </c>
      <c r="C7" s="9">
        <v>1</v>
      </c>
      <c r="D7" s="9" t="s">
        <v>146</v>
      </c>
      <c r="E7" s="8" t="s">
        <v>7</v>
      </c>
      <c r="F7" s="17">
        <f t="shared" si="0"/>
        <v>4964</v>
      </c>
      <c r="G7" s="9">
        <f t="shared" si="1"/>
        <v>24</v>
      </c>
      <c r="H7" s="18">
        <f t="shared" si="2"/>
        <v>206.83333333333334</v>
      </c>
      <c r="I7" s="9">
        <v>261</v>
      </c>
      <c r="J7" s="9">
        <v>280</v>
      </c>
      <c r="K7" s="9">
        <v>278</v>
      </c>
      <c r="L7" s="9">
        <v>215</v>
      </c>
      <c r="M7" s="9">
        <v>211</v>
      </c>
      <c r="N7" s="9">
        <v>159</v>
      </c>
      <c r="O7" s="9">
        <v>278</v>
      </c>
      <c r="P7" s="9">
        <v>180</v>
      </c>
      <c r="Q7" s="9">
        <v>198</v>
      </c>
      <c r="R7" s="9">
        <v>247</v>
      </c>
      <c r="S7" s="9">
        <v>206</v>
      </c>
      <c r="T7" s="9">
        <v>185</v>
      </c>
      <c r="U7" s="9">
        <v>163</v>
      </c>
      <c r="V7" s="9">
        <v>204</v>
      </c>
      <c r="W7" s="9">
        <v>212</v>
      </c>
      <c r="X7" s="9">
        <v>242</v>
      </c>
      <c r="Y7" s="9">
        <v>179</v>
      </c>
      <c r="Z7" s="9">
        <v>183</v>
      </c>
      <c r="AA7" s="9">
        <v>178</v>
      </c>
      <c r="AB7" s="9">
        <v>181</v>
      </c>
      <c r="AC7" s="9">
        <v>169</v>
      </c>
      <c r="AD7" s="9">
        <v>167</v>
      </c>
      <c r="AE7" s="9">
        <v>176</v>
      </c>
      <c r="AF7" s="9">
        <v>212</v>
      </c>
    </row>
    <row r="8" spans="1:32" x14ac:dyDescent="0.25">
      <c r="A8" s="15">
        <v>7</v>
      </c>
      <c r="B8" s="5" t="s">
        <v>38</v>
      </c>
      <c r="C8" s="6">
        <v>2</v>
      </c>
      <c r="D8" s="6" t="s">
        <v>147</v>
      </c>
      <c r="E8" s="5" t="s">
        <v>39</v>
      </c>
      <c r="F8" s="11">
        <f t="shared" si="0"/>
        <v>4942</v>
      </c>
      <c r="G8" s="7">
        <f t="shared" si="1"/>
        <v>24</v>
      </c>
      <c r="H8" s="13">
        <f t="shared" si="2"/>
        <v>205.91666666666666</v>
      </c>
      <c r="I8" s="6">
        <v>164</v>
      </c>
      <c r="J8" s="6">
        <v>247</v>
      </c>
      <c r="K8" s="6">
        <v>224</v>
      </c>
      <c r="L8" s="6">
        <v>247</v>
      </c>
      <c r="M8" s="6">
        <v>203</v>
      </c>
      <c r="N8" s="6">
        <v>223</v>
      </c>
      <c r="O8" s="6">
        <v>204</v>
      </c>
      <c r="P8" s="6">
        <v>199</v>
      </c>
      <c r="Q8" s="6">
        <v>214</v>
      </c>
      <c r="R8" s="6">
        <v>211</v>
      </c>
      <c r="S8" s="6">
        <v>225</v>
      </c>
      <c r="T8" s="6">
        <v>171</v>
      </c>
      <c r="U8" s="6">
        <v>185</v>
      </c>
      <c r="V8" s="6">
        <v>182</v>
      </c>
      <c r="W8" s="6">
        <v>278</v>
      </c>
      <c r="X8" s="6">
        <v>153</v>
      </c>
      <c r="Y8" s="6">
        <v>149</v>
      </c>
      <c r="Z8" s="6">
        <v>225</v>
      </c>
      <c r="AA8" s="6">
        <v>164</v>
      </c>
      <c r="AB8" s="6">
        <v>197</v>
      </c>
      <c r="AC8" s="6">
        <v>174</v>
      </c>
      <c r="AD8" s="6">
        <v>227</v>
      </c>
      <c r="AE8" s="6">
        <v>234</v>
      </c>
      <c r="AF8" s="6">
        <v>242</v>
      </c>
    </row>
    <row r="9" spans="1:32" x14ac:dyDescent="0.25">
      <c r="A9" s="15">
        <v>8</v>
      </c>
      <c r="B9" s="5" t="s">
        <v>6</v>
      </c>
      <c r="C9" s="6">
        <v>1</v>
      </c>
      <c r="D9" s="6" t="s">
        <v>147</v>
      </c>
      <c r="E9" s="5" t="s">
        <v>7</v>
      </c>
      <c r="F9" s="11">
        <f t="shared" si="0"/>
        <v>4931</v>
      </c>
      <c r="G9" s="7">
        <f t="shared" si="1"/>
        <v>24</v>
      </c>
      <c r="H9" s="13">
        <f t="shared" si="2"/>
        <v>205.45833333333334</v>
      </c>
      <c r="I9" s="6">
        <v>234</v>
      </c>
      <c r="J9" s="6">
        <v>247</v>
      </c>
      <c r="K9" s="6">
        <v>204</v>
      </c>
      <c r="L9" s="6">
        <v>205</v>
      </c>
      <c r="M9" s="6">
        <v>207</v>
      </c>
      <c r="N9" s="6">
        <v>200</v>
      </c>
      <c r="O9" s="6">
        <v>245</v>
      </c>
      <c r="P9" s="6">
        <v>197</v>
      </c>
      <c r="Q9" s="6">
        <v>195</v>
      </c>
      <c r="R9" s="6">
        <v>210</v>
      </c>
      <c r="S9" s="6">
        <v>202</v>
      </c>
      <c r="T9" s="6">
        <v>209</v>
      </c>
      <c r="U9" s="6">
        <v>203</v>
      </c>
      <c r="V9" s="6">
        <v>188</v>
      </c>
      <c r="W9" s="6">
        <v>167</v>
      </c>
      <c r="X9" s="6">
        <v>202</v>
      </c>
      <c r="Y9" s="6">
        <v>266</v>
      </c>
      <c r="Z9" s="6">
        <v>196</v>
      </c>
      <c r="AA9" s="6">
        <v>191</v>
      </c>
      <c r="AB9" s="6">
        <v>256</v>
      </c>
      <c r="AC9" s="6">
        <v>204</v>
      </c>
      <c r="AD9" s="6">
        <v>192</v>
      </c>
      <c r="AE9" s="6">
        <v>162</v>
      </c>
      <c r="AF9" s="6">
        <v>149</v>
      </c>
    </row>
    <row r="10" spans="1:32" x14ac:dyDescent="0.25">
      <c r="A10" s="15">
        <v>9</v>
      </c>
      <c r="B10" s="5" t="s">
        <v>15</v>
      </c>
      <c r="C10" s="6">
        <v>1</v>
      </c>
      <c r="D10" s="6" t="s">
        <v>147</v>
      </c>
      <c r="E10" s="5" t="s">
        <v>14</v>
      </c>
      <c r="F10" s="11">
        <f t="shared" si="0"/>
        <v>4897</v>
      </c>
      <c r="G10" s="7">
        <f t="shared" si="1"/>
        <v>24</v>
      </c>
      <c r="H10" s="13">
        <f t="shared" si="2"/>
        <v>204.04166666666666</v>
      </c>
      <c r="I10" s="6">
        <v>193</v>
      </c>
      <c r="J10" s="6">
        <v>210</v>
      </c>
      <c r="K10" s="6">
        <v>168</v>
      </c>
      <c r="L10" s="6">
        <v>233</v>
      </c>
      <c r="M10" s="6">
        <v>236</v>
      </c>
      <c r="N10" s="6">
        <v>245</v>
      </c>
      <c r="O10" s="6">
        <v>255</v>
      </c>
      <c r="P10" s="6">
        <v>189</v>
      </c>
      <c r="Q10" s="6">
        <v>220</v>
      </c>
      <c r="R10" s="6">
        <v>201</v>
      </c>
      <c r="S10" s="6">
        <v>202</v>
      </c>
      <c r="T10" s="6">
        <v>201</v>
      </c>
      <c r="U10" s="6">
        <v>233</v>
      </c>
      <c r="V10" s="6">
        <v>230</v>
      </c>
      <c r="W10" s="6">
        <v>211</v>
      </c>
      <c r="X10" s="6">
        <v>172</v>
      </c>
      <c r="Y10" s="6">
        <v>161</v>
      </c>
      <c r="Z10" s="6">
        <v>168</v>
      </c>
      <c r="AA10" s="6">
        <v>191</v>
      </c>
      <c r="AB10" s="6">
        <v>206</v>
      </c>
      <c r="AC10" s="6">
        <v>186</v>
      </c>
      <c r="AD10" s="6">
        <v>205</v>
      </c>
      <c r="AE10" s="6">
        <v>232</v>
      </c>
      <c r="AF10" s="6">
        <v>149</v>
      </c>
    </row>
    <row r="11" spans="1:32" x14ac:dyDescent="0.25">
      <c r="A11" s="15">
        <v>10</v>
      </c>
      <c r="B11" s="5" t="s">
        <v>4</v>
      </c>
      <c r="C11" s="6">
        <v>1</v>
      </c>
      <c r="D11" s="6" t="s">
        <v>147</v>
      </c>
      <c r="E11" s="5" t="s">
        <v>1</v>
      </c>
      <c r="F11" s="11">
        <f t="shared" si="0"/>
        <v>4893</v>
      </c>
      <c r="G11" s="7">
        <f t="shared" si="1"/>
        <v>24</v>
      </c>
      <c r="H11" s="13">
        <f t="shared" si="2"/>
        <v>203.875</v>
      </c>
      <c r="I11" s="6">
        <v>226</v>
      </c>
      <c r="J11" s="6">
        <v>199</v>
      </c>
      <c r="K11" s="6">
        <v>246</v>
      </c>
      <c r="L11" s="6">
        <v>177</v>
      </c>
      <c r="M11" s="6">
        <v>220</v>
      </c>
      <c r="N11" s="6">
        <v>231</v>
      </c>
      <c r="O11" s="6">
        <v>216</v>
      </c>
      <c r="P11" s="6">
        <v>173</v>
      </c>
      <c r="Q11" s="6">
        <v>247</v>
      </c>
      <c r="R11" s="6">
        <v>193</v>
      </c>
      <c r="S11" s="6">
        <v>169</v>
      </c>
      <c r="T11" s="6">
        <v>205</v>
      </c>
      <c r="U11" s="6">
        <v>185</v>
      </c>
      <c r="V11" s="6">
        <v>148</v>
      </c>
      <c r="W11" s="6">
        <v>246</v>
      </c>
      <c r="X11" s="6">
        <v>237</v>
      </c>
      <c r="Y11" s="6">
        <v>211</v>
      </c>
      <c r="Z11" s="6">
        <v>200</v>
      </c>
      <c r="AA11" s="6">
        <v>237</v>
      </c>
      <c r="AB11" s="6">
        <v>188</v>
      </c>
      <c r="AC11" s="6">
        <v>146</v>
      </c>
      <c r="AD11" s="6">
        <v>217</v>
      </c>
      <c r="AE11" s="6">
        <v>168</v>
      </c>
      <c r="AF11" s="6">
        <v>208</v>
      </c>
    </row>
    <row r="12" spans="1:32" x14ac:dyDescent="0.25">
      <c r="A12" s="15">
        <v>11</v>
      </c>
      <c r="B12" s="5" t="s">
        <v>40</v>
      </c>
      <c r="C12" s="6">
        <v>2</v>
      </c>
      <c r="D12" s="6" t="s">
        <v>147</v>
      </c>
      <c r="E12" s="5" t="s">
        <v>39</v>
      </c>
      <c r="F12" s="11">
        <f t="shared" si="0"/>
        <v>4874</v>
      </c>
      <c r="G12" s="7">
        <f t="shared" si="1"/>
        <v>24</v>
      </c>
      <c r="H12" s="13">
        <f t="shared" si="2"/>
        <v>203.08333333333334</v>
      </c>
      <c r="I12" s="6">
        <v>201</v>
      </c>
      <c r="J12" s="6">
        <v>177</v>
      </c>
      <c r="K12" s="6">
        <v>217</v>
      </c>
      <c r="L12" s="6">
        <v>189</v>
      </c>
      <c r="M12" s="6">
        <v>202</v>
      </c>
      <c r="N12" s="6">
        <v>187</v>
      </c>
      <c r="O12" s="6">
        <v>193</v>
      </c>
      <c r="P12" s="6">
        <v>235</v>
      </c>
      <c r="Q12" s="6">
        <v>192</v>
      </c>
      <c r="R12" s="6">
        <v>257</v>
      </c>
      <c r="S12" s="6">
        <v>209</v>
      </c>
      <c r="T12" s="6">
        <v>212</v>
      </c>
      <c r="U12" s="6">
        <v>177</v>
      </c>
      <c r="V12" s="6">
        <v>197</v>
      </c>
      <c r="W12" s="6">
        <v>194</v>
      </c>
      <c r="X12" s="6">
        <v>177</v>
      </c>
      <c r="Y12" s="6">
        <v>225</v>
      </c>
      <c r="Z12" s="6">
        <v>199</v>
      </c>
      <c r="AA12" s="6">
        <v>184</v>
      </c>
      <c r="AB12" s="6">
        <v>225</v>
      </c>
      <c r="AC12" s="6">
        <v>223</v>
      </c>
      <c r="AD12" s="6">
        <v>234</v>
      </c>
      <c r="AE12" s="6">
        <v>201</v>
      </c>
      <c r="AF12" s="6">
        <v>167</v>
      </c>
    </row>
    <row r="13" spans="1:32" x14ac:dyDescent="0.25">
      <c r="A13" s="15">
        <v>12</v>
      </c>
      <c r="B13" s="5" t="s">
        <v>67</v>
      </c>
      <c r="C13" s="6">
        <v>3</v>
      </c>
      <c r="D13" s="6" t="s">
        <v>147</v>
      </c>
      <c r="E13" s="5" t="s">
        <v>64</v>
      </c>
      <c r="F13" s="11">
        <f t="shared" si="0"/>
        <v>4867</v>
      </c>
      <c r="G13" s="7">
        <f t="shared" si="1"/>
        <v>24</v>
      </c>
      <c r="H13" s="13">
        <f t="shared" si="2"/>
        <v>202.79166666666666</v>
      </c>
      <c r="I13" s="6">
        <v>218</v>
      </c>
      <c r="J13" s="6">
        <v>182</v>
      </c>
      <c r="K13" s="6">
        <v>214</v>
      </c>
      <c r="L13" s="6">
        <v>278</v>
      </c>
      <c r="M13" s="6">
        <v>158</v>
      </c>
      <c r="N13" s="6">
        <v>239</v>
      </c>
      <c r="O13" s="6">
        <v>162</v>
      </c>
      <c r="P13" s="6">
        <v>194</v>
      </c>
      <c r="Q13" s="6">
        <v>176</v>
      </c>
      <c r="R13" s="6">
        <v>224</v>
      </c>
      <c r="S13" s="6">
        <v>205</v>
      </c>
      <c r="T13" s="6">
        <v>171</v>
      </c>
      <c r="U13" s="6">
        <v>194</v>
      </c>
      <c r="V13" s="6">
        <v>191</v>
      </c>
      <c r="W13" s="6">
        <v>224</v>
      </c>
      <c r="X13" s="6">
        <v>214</v>
      </c>
      <c r="Y13" s="6">
        <v>242</v>
      </c>
      <c r="Z13" s="6">
        <v>168</v>
      </c>
      <c r="AA13" s="6">
        <v>143</v>
      </c>
      <c r="AB13" s="6">
        <v>191</v>
      </c>
      <c r="AC13" s="6">
        <v>169</v>
      </c>
      <c r="AD13" s="6">
        <v>237</v>
      </c>
      <c r="AE13" s="6">
        <v>251</v>
      </c>
      <c r="AF13" s="6">
        <v>222</v>
      </c>
    </row>
    <row r="14" spans="1:32" x14ac:dyDescent="0.25">
      <c r="A14" s="15">
        <v>13</v>
      </c>
      <c r="B14" s="5" t="s">
        <v>23</v>
      </c>
      <c r="C14" s="6">
        <v>1</v>
      </c>
      <c r="D14" s="6" t="s">
        <v>147</v>
      </c>
      <c r="E14" s="5" t="s">
        <v>21</v>
      </c>
      <c r="F14" s="11">
        <f t="shared" si="0"/>
        <v>4863</v>
      </c>
      <c r="G14" s="7">
        <f t="shared" si="1"/>
        <v>24</v>
      </c>
      <c r="H14" s="13">
        <f t="shared" si="2"/>
        <v>202.625</v>
      </c>
      <c r="I14" s="6">
        <v>169</v>
      </c>
      <c r="J14" s="6">
        <v>227</v>
      </c>
      <c r="K14" s="6">
        <v>233</v>
      </c>
      <c r="L14" s="6">
        <v>232</v>
      </c>
      <c r="M14" s="6">
        <v>172</v>
      </c>
      <c r="N14" s="6">
        <v>223</v>
      </c>
      <c r="O14" s="6">
        <v>224</v>
      </c>
      <c r="P14" s="6">
        <v>247</v>
      </c>
      <c r="Q14" s="6">
        <v>139</v>
      </c>
      <c r="R14" s="6">
        <v>202</v>
      </c>
      <c r="S14" s="6">
        <v>234</v>
      </c>
      <c r="T14" s="6">
        <v>179</v>
      </c>
      <c r="U14" s="6">
        <v>226</v>
      </c>
      <c r="V14" s="6">
        <v>220</v>
      </c>
      <c r="W14" s="6">
        <v>197</v>
      </c>
      <c r="X14" s="6">
        <v>165</v>
      </c>
      <c r="Y14" s="6">
        <v>207</v>
      </c>
      <c r="Z14" s="6">
        <v>182</v>
      </c>
      <c r="AA14" s="6">
        <v>237</v>
      </c>
      <c r="AB14" s="6">
        <v>247</v>
      </c>
      <c r="AC14" s="6">
        <v>148</v>
      </c>
      <c r="AD14" s="6">
        <v>167</v>
      </c>
      <c r="AE14" s="6">
        <v>220</v>
      </c>
      <c r="AF14" s="6">
        <v>166</v>
      </c>
    </row>
    <row r="15" spans="1:32" x14ac:dyDescent="0.25">
      <c r="A15" s="15">
        <v>14</v>
      </c>
      <c r="B15" s="5" t="s">
        <v>48</v>
      </c>
      <c r="C15" s="6">
        <v>2</v>
      </c>
      <c r="D15" s="6" t="s">
        <v>147</v>
      </c>
      <c r="E15" s="5" t="s">
        <v>46</v>
      </c>
      <c r="F15" s="11">
        <f t="shared" si="0"/>
        <v>4783</v>
      </c>
      <c r="G15" s="7">
        <f t="shared" si="1"/>
        <v>24</v>
      </c>
      <c r="H15" s="13">
        <f t="shared" si="2"/>
        <v>199.29166666666666</v>
      </c>
      <c r="I15" s="6">
        <v>268</v>
      </c>
      <c r="J15" s="6">
        <v>179</v>
      </c>
      <c r="K15" s="6">
        <v>211</v>
      </c>
      <c r="L15" s="6">
        <v>212</v>
      </c>
      <c r="M15" s="6">
        <v>181</v>
      </c>
      <c r="N15" s="6">
        <v>200</v>
      </c>
      <c r="O15" s="6">
        <v>163</v>
      </c>
      <c r="P15" s="6">
        <v>200</v>
      </c>
      <c r="Q15" s="6">
        <v>247</v>
      </c>
      <c r="R15" s="6">
        <v>191</v>
      </c>
      <c r="S15" s="6">
        <v>179</v>
      </c>
      <c r="T15" s="6">
        <v>152</v>
      </c>
      <c r="U15" s="6">
        <v>215</v>
      </c>
      <c r="V15" s="6">
        <v>246</v>
      </c>
      <c r="W15" s="6">
        <v>236</v>
      </c>
      <c r="X15" s="6">
        <v>173</v>
      </c>
      <c r="Y15" s="6">
        <v>186</v>
      </c>
      <c r="Z15" s="6">
        <v>228</v>
      </c>
      <c r="AA15" s="6">
        <v>158</v>
      </c>
      <c r="AB15" s="6">
        <v>182</v>
      </c>
      <c r="AC15" s="6">
        <v>167</v>
      </c>
      <c r="AD15" s="6">
        <v>214</v>
      </c>
      <c r="AE15" s="6">
        <v>171</v>
      </c>
      <c r="AF15" s="6">
        <v>224</v>
      </c>
    </row>
    <row r="16" spans="1:32" x14ac:dyDescent="0.25">
      <c r="A16" s="15">
        <v>15</v>
      </c>
      <c r="B16" s="5" t="s">
        <v>26</v>
      </c>
      <c r="C16" s="6">
        <v>1</v>
      </c>
      <c r="D16" s="6" t="s">
        <v>147</v>
      </c>
      <c r="E16" s="5" t="s">
        <v>27</v>
      </c>
      <c r="F16" s="11">
        <f t="shared" si="0"/>
        <v>4778</v>
      </c>
      <c r="G16" s="7">
        <f t="shared" si="1"/>
        <v>24</v>
      </c>
      <c r="H16" s="13">
        <f t="shared" si="2"/>
        <v>199.08333333333334</v>
      </c>
      <c r="I16" s="6">
        <v>183</v>
      </c>
      <c r="J16" s="6">
        <v>173</v>
      </c>
      <c r="K16" s="6">
        <v>222</v>
      </c>
      <c r="L16" s="6">
        <v>183</v>
      </c>
      <c r="M16" s="6">
        <v>233</v>
      </c>
      <c r="N16" s="6">
        <v>186</v>
      </c>
      <c r="O16" s="6">
        <v>163</v>
      </c>
      <c r="P16" s="6">
        <v>148</v>
      </c>
      <c r="Q16" s="6">
        <v>224</v>
      </c>
      <c r="R16" s="6">
        <v>236</v>
      </c>
      <c r="S16" s="6">
        <v>206</v>
      </c>
      <c r="T16" s="6">
        <v>201</v>
      </c>
      <c r="U16" s="6">
        <v>212</v>
      </c>
      <c r="V16" s="6">
        <v>195</v>
      </c>
      <c r="W16" s="6">
        <v>197</v>
      </c>
      <c r="X16" s="6">
        <v>158</v>
      </c>
      <c r="Y16" s="6">
        <v>205</v>
      </c>
      <c r="Z16" s="6">
        <v>235</v>
      </c>
      <c r="AA16" s="6">
        <v>168</v>
      </c>
      <c r="AB16" s="6">
        <v>161</v>
      </c>
      <c r="AC16" s="6">
        <v>222</v>
      </c>
      <c r="AD16" s="6">
        <v>225</v>
      </c>
      <c r="AE16" s="6">
        <v>257</v>
      </c>
      <c r="AF16" s="6">
        <v>185</v>
      </c>
    </row>
    <row r="17" spans="1:32" x14ac:dyDescent="0.25">
      <c r="A17" s="15">
        <v>16</v>
      </c>
      <c r="B17" s="5" t="s">
        <v>30</v>
      </c>
      <c r="C17" s="6">
        <v>1</v>
      </c>
      <c r="D17" s="6" t="s">
        <v>147</v>
      </c>
      <c r="E17" s="5" t="s">
        <v>27</v>
      </c>
      <c r="F17" s="11">
        <f t="shared" si="0"/>
        <v>4737</v>
      </c>
      <c r="G17" s="7">
        <f t="shared" si="1"/>
        <v>24</v>
      </c>
      <c r="H17" s="13">
        <f t="shared" si="2"/>
        <v>197.375</v>
      </c>
      <c r="I17" s="6">
        <v>202</v>
      </c>
      <c r="J17" s="6">
        <v>169</v>
      </c>
      <c r="K17" s="6">
        <v>274</v>
      </c>
      <c r="L17" s="6">
        <v>193</v>
      </c>
      <c r="M17" s="6">
        <v>201</v>
      </c>
      <c r="N17" s="6">
        <v>210</v>
      </c>
      <c r="O17" s="6">
        <v>224</v>
      </c>
      <c r="P17" s="6">
        <v>180</v>
      </c>
      <c r="Q17" s="6">
        <v>195</v>
      </c>
      <c r="R17" s="6">
        <v>214</v>
      </c>
      <c r="S17" s="6">
        <v>238</v>
      </c>
      <c r="T17" s="6">
        <v>160</v>
      </c>
      <c r="U17" s="6">
        <v>245</v>
      </c>
      <c r="V17" s="6">
        <v>161</v>
      </c>
      <c r="W17" s="6">
        <v>154</v>
      </c>
      <c r="X17" s="6">
        <v>143</v>
      </c>
      <c r="Y17" s="6">
        <v>201</v>
      </c>
      <c r="Z17" s="6">
        <v>176</v>
      </c>
      <c r="AA17" s="6">
        <v>165</v>
      </c>
      <c r="AB17" s="6">
        <v>184</v>
      </c>
      <c r="AC17" s="6">
        <v>205</v>
      </c>
      <c r="AD17" s="6">
        <v>184</v>
      </c>
      <c r="AE17" s="6">
        <v>216</v>
      </c>
      <c r="AF17" s="6">
        <v>243</v>
      </c>
    </row>
    <row r="18" spans="1:32" x14ac:dyDescent="0.25">
      <c r="A18" s="15">
        <v>17</v>
      </c>
      <c r="B18" s="5" t="s">
        <v>61</v>
      </c>
      <c r="C18" s="6">
        <v>2</v>
      </c>
      <c r="D18" s="6" t="s">
        <v>147</v>
      </c>
      <c r="E18" s="5" t="s">
        <v>58</v>
      </c>
      <c r="F18" s="11">
        <f t="shared" si="0"/>
        <v>4687</v>
      </c>
      <c r="G18" s="7">
        <f t="shared" si="1"/>
        <v>24</v>
      </c>
      <c r="H18" s="13">
        <f t="shared" si="2"/>
        <v>195.29166666666666</v>
      </c>
      <c r="I18" s="6">
        <v>211</v>
      </c>
      <c r="J18" s="6">
        <v>204</v>
      </c>
      <c r="K18" s="6">
        <v>200</v>
      </c>
      <c r="L18" s="6">
        <v>206</v>
      </c>
      <c r="M18" s="6">
        <v>190</v>
      </c>
      <c r="N18" s="6">
        <v>192</v>
      </c>
      <c r="O18" s="6">
        <v>169</v>
      </c>
      <c r="P18" s="6">
        <v>215</v>
      </c>
      <c r="Q18" s="6">
        <v>232</v>
      </c>
      <c r="R18" s="6">
        <v>199</v>
      </c>
      <c r="S18" s="6">
        <v>204</v>
      </c>
      <c r="T18" s="6">
        <v>183</v>
      </c>
      <c r="U18" s="6">
        <v>190</v>
      </c>
      <c r="V18" s="6">
        <v>187</v>
      </c>
      <c r="W18" s="6">
        <v>223</v>
      </c>
      <c r="X18" s="6">
        <v>161</v>
      </c>
      <c r="Y18" s="6">
        <v>204</v>
      </c>
      <c r="Z18" s="6">
        <v>202</v>
      </c>
      <c r="AA18" s="6">
        <v>179</v>
      </c>
      <c r="AB18" s="6">
        <v>160</v>
      </c>
      <c r="AC18" s="6">
        <v>222</v>
      </c>
      <c r="AD18" s="6">
        <v>193</v>
      </c>
      <c r="AE18" s="6">
        <v>178</v>
      </c>
      <c r="AF18" s="6">
        <v>183</v>
      </c>
    </row>
    <row r="19" spans="1:32" x14ac:dyDescent="0.25">
      <c r="A19" s="15">
        <v>18</v>
      </c>
      <c r="B19" s="5" t="s">
        <v>54</v>
      </c>
      <c r="C19" s="6">
        <v>2</v>
      </c>
      <c r="D19" s="6" t="s">
        <v>147</v>
      </c>
      <c r="E19" s="5" t="s">
        <v>52</v>
      </c>
      <c r="F19" s="11">
        <f t="shared" si="0"/>
        <v>4671</v>
      </c>
      <c r="G19" s="7">
        <f t="shared" si="1"/>
        <v>24</v>
      </c>
      <c r="H19" s="13">
        <f t="shared" si="2"/>
        <v>194.625</v>
      </c>
      <c r="I19" s="6">
        <v>237</v>
      </c>
      <c r="J19" s="6">
        <v>167</v>
      </c>
      <c r="K19" s="6">
        <v>183</v>
      </c>
      <c r="L19" s="6">
        <v>247</v>
      </c>
      <c r="M19" s="6">
        <v>178</v>
      </c>
      <c r="N19" s="6">
        <v>160</v>
      </c>
      <c r="O19" s="6">
        <v>160</v>
      </c>
      <c r="P19" s="6">
        <v>161</v>
      </c>
      <c r="Q19" s="6">
        <v>194</v>
      </c>
      <c r="R19" s="6">
        <v>212</v>
      </c>
      <c r="S19" s="6">
        <v>224</v>
      </c>
      <c r="T19" s="6">
        <v>209</v>
      </c>
      <c r="U19" s="6">
        <v>218</v>
      </c>
      <c r="V19" s="6">
        <v>234</v>
      </c>
      <c r="W19" s="6">
        <v>202</v>
      </c>
      <c r="X19" s="6">
        <v>149</v>
      </c>
      <c r="Y19" s="6">
        <v>204</v>
      </c>
      <c r="Z19" s="6">
        <v>191</v>
      </c>
      <c r="AA19" s="6">
        <v>191</v>
      </c>
      <c r="AB19" s="6">
        <v>167</v>
      </c>
      <c r="AC19" s="6">
        <v>173</v>
      </c>
      <c r="AD19" s="6">
        <v>189</v>
      </c>
      <c r="AE19" s="6">
        <v>226</v>
      </c>
      <c r="AF19" s="6">
        <v>195</v>
      </c>
    </row>
    <row r="20" spans="1:32" x14ac:dyDescent="0.25">
      <c r="A20" s="15">
        <v>19</v>
      </c>
      <c r="B20" s="5" t="s">
        <v>78</v>
      </c>
      <c r="C20" s="6">
        <v>3</v>
      </c>
      <c r="D20" s="6" t="s">
        <v>147</v>
      </c>
      <c r="E20" s="5" t="s">
        <v>76</v>
      </c>
      <c r="F20" s="11">
        <f t="shared" si="0"/>
        <v>4670</v>
      </c>
      <c r="G20" s="7">
        <f t="shared" si="1"/>
        <v>24</v>
      </c>
      <c r="H20" s="13">
        <f t="shared" si="2"/>
        <v>194.58333333333334</v>
      </c>
      <c r="I20" s="6">
        <v>186</v>
      </c>
      <c r="J20" s="6">
        <v>197</v>
      </c>
      <c r="K20" s="6">
        <v>219</v>
      </c>
      <c r="L20" s="6">
        <v>202</v>
      </c>
      <c r="M20" s="6">
        <v>163</v>
      </c>
      <c r="N20" s="6">
        <v>182</v>
      </c>
      <c r="O20" s="6">
        <v>207</v>
      </c>
      <c r="P20" s="6">
        <v>184</v>
      </c>
      <c r="Q20" s="6">
        <v>202</v>
      </c>
      <c r="R20" s="6">
        <v>202</v>
      </c>
      <c r="S20" s="6">
        <v>180</v>
      </c>
      <c r="T20" s="6">
        <v>211</v>
      </c>
      <c r="U20" s="6">
        <v>154</v>
      </c>
      <c r="V20" s="6">
        <v>229</v>
      </c>
      <c r="W20" s="6">
        <v>141</v>
      </c>
      <c r="X20" s="6">
        <v>168</v>
      </c>
      <c r="Y20" s="6">
        <v>201</v>
      </c>
      <c r="Z20" s="6">
        <v>235</v>
      </c>
      <c r="AA20" s="6">
        <v>187</v>
      </c>
      <c r="AB20" s="6">
        <v>248</v>
      </c>
      <c r="AC20" s="6">
        <v>178</v>
      </c>
      <c r="AD20" s="6">
        <v>222</v>
      </c>
      <c r="AE20" s="6">
        <v>190</v>
      </c>
      <c r="AF20" s="6">
        <v>182</v>
      </c>
    </row>
    <row r="21" spans="1:32" x14ac:dyDescent="0.25">
      <c r="A21" s="15">
        <v>20</v>
      </c>
      <c r="B21" s="5" t="s">
        <v>20</v>
      </c>
      <c r="C21" s="6">
        <v>1</v>
      </c>
      <c r="D21" s="6" t="s">
        <v>147</v>
      </c>
      <c r="E21" s="5" t="s">
        <v>21</v>
      </c>
      <c r="F21" s="11">
        <f t="shared" si="0"/>
        <v>4655</v>
      </c>
      <c r="G21" s="7">
        <f t="shared" si="1"/>
        <v>24</v>
      </c>
      <c r="H21" s="13">
        <f t="shared" si="2"/>
        <v>193.95833333333334</v>
      </c>
      <c r="I21" s="6">
        <v>212</v>
      </c>
      <c r="J21" s="6">
        <v>206</v>
      </c>
      <c r="K21" s="6">
        <v>192</v>
      </c>
      <c r="L21" s="6">
        <v>197</v>
      </c>
      <c r="M21" s="6">
        <v>243</v>
      </c>
      <c r="N21" s="6">
        <v>224</v>
      </c>
      <c r="O21" s="6">
        <v>204</v>
      </c>
      <c r="P21" s="6">
        <v>244</v>
      </c>
      <c r="Q21" s="6">
        <v>201</v>
      </c>
      <c r="R21" s="6">
        <v>210</v>
      </c>
      <c r="S21" s="6">
        <v>106</v>
      </c>
      <c r="T21" s="6">
        <v>246</v>
      </c>
      <c r="U21" s="6">
        <v>133</v>
      </c>
      <c r="V21" s="6">
        <v>187</v>
      </c>
      <c r="W21" s="6">
        <v>184</v>
      </c>
      <c r="X21" s="6">
        <v>190</v>
      </c>
      <c r="Y21" s="6">
        <v>218</v>
      </c>
      <c r="Z21" s="6">
        <v>176</v>
      </c>
      <c r="AA21" s="6">
        <v>193</v>
      </c>
      <c r="AB21" s="6">
        <v>159</v>
      </c>
      <c r="AC21" s="6">
        <v>203</v>
      </c>
      <c r="AD21" s="6">
        <v>163</v>
      </c>
      <c r="AE21" s="6">
        <v>169</v>
      </c>
      <c r="AF21" s="6">
        <v>195</v>
      </c>
    </row>
    <row r="22" spans="1:32" x14ac:dyDescent="0.25">
      <c r="A22" s="15">
        <v>21</v>
      </c>
      <c r="B22" s="5" t="s">
        <v>32</v>
      </c>
      <c r="C22" s="6">
        <v>2</v>
      </c>
      <c r="D22" s="6" t="s">
        <v>147</v>
      </c>
      <c r="E22" s="5" t="s">
        <v>33</v>
      </c>
      <c r="F22" s="11">
        <f t="shared" si="0"/>
        <v>4630</v>
      </c>
      <c r="G22" s="7">
        <f t="shared" si="1"/>
        <v>24</v>
      </c>
      <c r="H22" s="13">
        <f t="shared" si="2"/>
        <v>192.91666666666666</v>
      </c>
      <c r="I22" s="6">
        <v>171</v>
      </c>
      <c r="J22" s="6">
        <v>193</v>
      </c>
      <c r="K22" s="6">
        <v>236</v>
      </c>
      <c r="L22" s="6">
        <v>183</v>
      </c>
      <c r="M22" s="6">
        <v>193</v>
      </c>
      <c r="N22" s="6">
        <v>184</v>
      </c>
      <c r="O22" s="6">
        <v>235</v>
      </c>
      <c r="P22" s="6">
        <v>217</v>
      </c>
      <c r="Q22" s="6">
        <v>225</v>
      </c>
      <c r="R22" s="6">
        <v>213</v>
      </c>
      <c r="S22" s="6">
        <v>164</v>
      </c>
      <c r="T22" s="6">
        <v>234</v>
      </c>
      <c r="U22" s="6">
        <v>204</v>
      </c>
      <c r="V22" s="6">
        <v>196</v>
      </c>
      <c r="W22" s="6">
        <v>158</v>
      </c>
      <c r="X22" s="6">
        <v>237</v>
      </c>
      <c r="Y22" s="6">
        <v>214</v>
      </c>
      <c r="Z22" s="6">
        <v>158</v>
      </c>
      <c r="AA22" s="6">
        <v>150</v>
      </c>
      <c r="AB22" s="6">
        <v>189</v>
      </c>
      <c r="AC22" s="6">
        <v>135</v>
      </c>
      <c r="AD22" s="6">
        <v>191</v>
      </c>
      <c r="AE22" s="6">
        <v>188</v>
      </c>
      <c r="AF22" s="6">
        <v>162</v>
      </c>
    </row>
    <row r="23" spans="1:32" x14ac:dyDescent="0.25">
      <c r="A23" s="15">
        <v>22</v>
      </c>
      <c r="B23" s="5" t="s">
        <v>10</v>
      </c>
      <c r="C23" s="6">
        <v>1</v>
      </c>
      <c r="D23" s="6" t="s">
        <v>147</v>
      </c>
      <c r="E23" s="5" t="s">
        <v>7</v>
      </c>
      <c r="F23" s="11">
        <f t="shared" si="0"/>
        <v>4627</v>
      </c>
      <c r="G23" s="7">
        <f t="shared" si="1"/>
        <v>24</v>
      </c>
      <c r="H23" s="13">
        <f t="shared" si="2"/>
        <v>192.79166666666666</v>
      </c>
      <c r="I23" s="6">
        <v>136</v>
      </c>
      <c r="J23" s="6">
        <v>158</v>
      </c>
      <c r="K23" s="6">
        <v>231</v>
      </c>
      <c r="L23" s="6">
        <v>181</v>
      </c>
      <c r="M23" s="6">
        <v>131</v>
      </c>
      <c r="N23" s="6">
        <v>173</v>
      </c>
      <c r="O23" s="6">
        <v>247</v>
      </c>
      <c r="P23" s="6">
        <v>203</v>
      </c>
      <c r="Q23" s="6">
        <v>220</v>
      </c>
      <c r="R23" s="6">
        <v>157</v>
      </c>
      <c r="S23" s="6">
        <v>208</v>
      </c>
      <c r="T23" s="6">
        <v>213</v>
      </c>
      <c r="U23" s="6">
        <v>242</v>
      </c>
      <c r="V23" s="6">
        <v>182</v>
      </c>
      <c r="W23" s="6">
        <v>210</v>
      </c>
      <c r="X23" s="6">
        <v>162</v>
      </c>
      <c r="Y23" s="6">
        <v>195</v>
      </c>
      <c r="Z23" s="6">
        <v>178</v>
      </c>
      <c r="AA23" s="6">
        <v>223</v>
      </c>
      <c r="AB23" s="6">
        <v>184</v>
      </c>
      <c r="AC23" s="6">
        <v>176</v>
      </c>
      <c r="AD23" s="6">
        <v>200</v>
      </c>
      <c r="AE23" s="6">
        <v>205</v>
      </c>
      <c r="AF23" s="6">
        <v>212</v>
      </c>
    </row>
    <row r="24" spans="1:32" x14ac:dyDescent="0.25">
      <c r="A24" s="15">
        <v>23</v>
      </c>
      <c r="B24" s="5" t="s">
        <v>41</v>
      </c>
      <c r="C24" s="6">
        <v>2</v>
      </c>
      <c r="D24" s="6" t="s">
        <v>147</v>
      </c>
      <c r="E24" s="5" t="s">
        <v>39</v>
      </c>
      <c r="F24" s="11">
        <f t="shared" si="0"/>
        <v>4596</v>
      </c>
      <c r="G24" s="7">
        <f t="shared" si="1"/>
        <v>24</v>
      </c>
      <c r="H24" s="13">
        <f t="shared" si="2"/>
        <v>191.5</v>
      </c>
      <c r="I24" s="6">
        <v>211</v>
      </c>
      <c r="J24" s="6">
        <v>225</v>
      </c>
      <c r="K24" s="6">
        <v>160</v>
      </c>
      <c r="L24" s="6">
        <v>196</v>
      </c>
      <c r="M24" s="6">
        <v>194</v>
      </c>
      <c r="N24" s="6">
        <v>172</v>
      </c>
      <c r="O24" s="6">
        <v>187</v>
      </c>
      <c r="P24" s="6">
        <v>193</v>
      </c>
      <c r="Q24" s="6">
        <v>171</v>
      </c>
      <c r="R24" s="6">
        <v>183</v>
      </c>
      <c r="S24" s="6">
        <v>172</v>
      </c>
      <c r="T24" s="6">
        <v>244</v>
      </c>
      <c r="U24" s="6">
        <v>180</v>
      </c>
      <c r="V24" s="6">
        <v>193</v>
      </c>
      <c r="W24" s="6">
        <v>162</v>
      </c>
      <c r="X24" s="6">
        <v>231</v>
      </c>
      <c r="Y24" s="6">
        <v>214</v>
      </c>
      <c r="Z24" s="6">
        <v>198</v>
      </c>
      <c r="AA24" s="6">
        <v>158</v>
      </c>
      <c r="AB24" s="6">
        <v>189</v>
      </c>
      <c r="AC24" s="6">
        <v>223</v>
      </c>
      <c r="AD24" s="6">
        <v>174</v>
      </c>
      <c r="AE24" s="6">
        <v>176</v>
      </c>
      <c r="AF24" s="6">
        <v>190</v>
      </c>
    </row>
    <row r="25" spans="1:32" x14ac:dyDescent="0.25">
      <c r="A25" s="15">
        <v>24</v>
      </c>
      <c r="B25" s="5" t="s">
        <v>3</v>
      </c>
      <c r="C25" s="6">
        <v>1</v>
      </c>
      <c r="D25" s="6" t="s">
        <v>147</v>
      </c>
      <c r="E25" s="5" t="s">
        <v>1</v>
      </c>
      <c r="F25" s="11">
        <f t="shared" si="0"/>
        <v>4578</v>
      </c>
      <c r="G25" s="7">
        <f t="shared" si="1"/>
        <v>24</v>
      </c>
      <c r="H25" s="13">
        <f t="shared" si="2"/>
        <v>190.75</v>
      </c>
      <c r="I25" s="6">
        <v>190</v>
      </c>
      <c r="J25" s="6">
        <v>192</v>
      </c>
      <c r="K25" s="6">
        <v>194</v>
      </c>
      <c r="L25" s="6">
        <v>231</v>
      </c>
      <c r="M25" s="6">
        <v>212</v>
      </c>
      <c r="N25" s="6">
        <v>190</v>
      </c>
      <c r="O25" s="6">
        <v>204</v>
      </c>
      <c r="P25" s="6">
        <v>189</v>
      </c>
      <c r="Q25" s="6">
        <v>202</v>
      </c>
      <c r="R25" s="6">
        <v>197</v>
      </c>
      <c r="S25" s="6">
        <v>199</v>
      </c>
      <c r="T25" s="6">
        <v>203</v>
      </c>
      <c r="U25" s="6">
        <v>167</v>
      </c>
      <c r="V25" s="6">
        <v>180</v>
      </c>
      <c r="W25" s="6">
        <v>164</v>
      </c>
      <c r="X25" s="6">
        <v>178</v>
      </c>
      <c r="Y25" s="6">
        <v>190</v>
      </c>
      <c r="Z25" s="6">
        <v>204</v>
      </c>
      <c r="AA25" s="6">
        <v>176</v>
      </c>
      <c r="AB25" s="6">
        <v>227</v>
      </c>
      <c r="AC25" s="6">
        <v>197</v>
      </c>
      <c r="AD25" s="6">
        <v>164</v>
      </c>
      <c r="AE25" s="6">
        <v>154</v>
      </c>
      <c r="AF25" s="6">
        <v>174</v>
      </c>
    </row>
    <row r="26" spans="1:32" x14ac:dyDescent="0.25">
      <c r="A26" s="15">
        <v>25</v>
      </c>
      <c r="B26" s="5" t="s">
        <v>29</v>
      </c>
      <c r="C26" s="6">
        <v>1</v>
      </c>
      <c r="D26" s="6" t="s">
        <v>147</v>
      </c>
      <c r="E26" s="5" t="s">
        <v>27</v>
      </c>
      <c r="F26" s="11">
        <f t="shared" si="0"/>
        <v>4570</v>
      </c>
      <c r="G26" s="7">
        <f t="shared" si="1"/>
        <v>24</v>
      </c>
      <c r="H26" s="13">
        <f t="shared" si="2"/>
        <v>190.41666666666666</v>
      </c>
      <c r="I26" s="6">
        <v>193</v>
      </c>
      <c r="J26" s="6">
        <v>185</v>
      </c>
      <c r="K26" s="6">
        <v>190</v>
      </c>
      <c r="L26" s="6">
        <v>233</v>
      </c>
      <c r="M26" s="6">
        <v>253</v>
      </c>
      <c r="N26" s="6">
        <v>207</v>
      </c>
      <c r="O26" s="6">
        <v>168</v>
      </c>
      <c r="P26" s="6">
        <v>223</v>
      </c>
      <c r="Q26" s="6">
        <v>153</v>
      </c>
      <c r="R26" s="6">
        <v>159</v>
      </c>
      <c r="S26" s="6">
        <v>162</v>
      </c>
      <c r="T26" s="6">
        <v>172</v>
      </c>
      <c r="U26" s="6">
        <v>195</v>
      </c>
      <c r="V26" s="6">
        <v>193</v>
      </c>
      <c r="W26" s="6">
        <v>154</v>
      </c>
      <c r="X26" s="6">
        <v>205</v>
      </c>
      <c r="Y26" s="6">
        <v>161</v>
      </c>
      <c r="Z26" s="6">
        <v>173</v>
      </c>
      <c r="AA26" s="6">
        <v>233</v>
      </c>
      <c r="AB26" s="6">
        <v>165</v>
      </c>
      <c r="AC26" s="6">
        <v>200</v>
      </c>
      <c r="AD26" s="6">
        <v>154</v>
      </c>
      <c r="AE26" s="6">
        <v>225</v>
      </c>
      <c r="AF26" s="6">
        <v>214</v>
      </c>
    </row>
    <row r="27" spans="1:32" x14ac:dyDescent="0.25">
      <c r="A27" s="15">
        <v>26</v>
      </c>
      <c r="B27" s="5" t="s">
        <v>66</v>
      </c>
      <c r="C27" s="6">
        <v>3</v>
      </c>
      <c r="D27" s="6" t="s">
        <v>147</v>
      </c>
      <c r="E27" s="5" t="s">
        <v>64</v>
      </c>
      <c r="F27" s="11">
        <f t="shared" si="0"/>
        <v>4565</v>
      </c>
      <c r="G27" s="7">
        <f t="shared" si="1"/>
        <v>24</v>
      </c>
      <c r="H27" s="13">
        <f t="shared" si="2"/>
        <v>190.20833333333334</v>
      </c>
      <c r="I27" s="6">
        <v>175</v>
      </c>
      <c r="J27" s="6">
        <v>179</v>
      </c>
      <c r="K27" s="6">
        <v>191</v>
      </c>
      <c r="L27" s="6">
        <v>186</v>
      </c>
      <c r="M27" s="6">
        <v>215</v>
      </c>
      <c r="N27" s="6">
        <v>205</v>
      </c>
      <c r="O27" s="6">
        <v>243</v>
      </c>
      <c r="P27" s="6">
        <v>224</v>
      </c>
      <c r="Q27" s="6">
        <v>178</v>
      </c>
      <c r="R27" s="6">
        <v>172</v>
      </c>
      <c r="S27" s="6">
        <v>189</v>
      </c>
      <c r="T27" s="6">
        <v>133</v>
      </c>
      <c r="U27" s="6">
        <v>179</v>
      </c>
      <c r="V27" s="6">
        <v>182</v>
      </c>
      <c r="W27" s="6">
        <v>150</v>
      </c>
      <c r="X27" s="6">
        <v>212</v>
      </c>
      <c r="Y27" s="6">
        <v>197</v>
      </c>
      <c r="Z27" s="6">
        <v>197</v>
      </c>
      <c r="AA27" s="6">
        <v>170</v>
      </c>
      <c r="AB27" s="6">
        <v>216</v>
      </c>
      <c r="AC27" s="6">
        <v>212</v>
      </c>
      <c r="AD27" s="6">
        <v>190</v>
      </c>
      <c r="AE27" s="6">
        <v>187</v>
      </c>
      <c r="AF27" s="6">
        <v>183</v>
      </c>
    </row>
    <row r="28" spans="1:32" x14ac:dyDescent="0.25">
      <c r="A28" s="15">
        <v>27</v>
      </c>
      <c r="B28" s="5" t="s">
        <v>35</v>
      </c>
      <c r="C28" s="6">
        <v>2</v>
      </c>
      <c r="D28" s="6" t="s">
        <v>147</v>
      </c>
      <c r="E28" s="5" t="s">
        <v>33</v>
      </c>
      <c r="F28" s="11">
        <f t="shared" si="0"/>
        <v>4561</v>
      </c>
      <c r="G28" s="7">
        <f t="shared" si="1"/>
        <v>24</v>
      </c>
      <c r="H28" s="13">
        <f t="shared" si="2"/>
        <v>190.04166666666666</v>
      </c>
      <c r="I28" s="6">
        <v>166</v>
      </c>
      <c r="J28" s="6">
        <v>162</v>
      </c>
      <c r="K28" s="6">
        <v>256</v>
      </c>
      <c r="L28" s="6">
        <v>235</v>
      </c>
      <c r="M28" s="6">
        <v>145</v>
      </c>
      <c r="N28" s="6">
        <v>247</v>
      </c>
      <c r="O28" s="6">
        <v>200</v>
      </c>
      <c r="P28" s="6">
        <v>196</v>
      </c>
      <c r="Q28" s="6">
        <v>214</v>
      </c>
      <c r="R28" s="6">
        <v>151</v>
      </c>
      <c r="S28" s="6">
        <v>169</v>
      </c>
      <c r="T28" s="6">
        <v>215</v>
      </c>
      <c r="U28" s="6">
        <v>183</v>
      </c>
      <c r="V28" s="6">
        <v>201</v>
      </c>
      <c r="W28" s="6">
        <v>211</v>
      </c>
      <c r="X28" s="6">
        <v>181</v>
      </c>
      <c r="Y28" s="6">
        <v>224</v>
      </c>
      <c r="Z28" s="6">
        <v>151</v>
      </c>
      <c r="AA28" s="6">
        <v>218</v>
      </c>
      <c r="AB28" s="6">
        <v>143</v>
      </c>
      <c r="AC28" s="6">
        <v>140</v>
      </c>
      <c r="AD28" s="6">
        <v>186</v>
      </c>
      <c r="AE28" s="6">
        <v>158</v>
      </c>
      <c r="AF28" s="6">
        <v>209</v>
      </c>
    </row>
    <row r="29" spans="1:32" x14ac:dyDescent="0.25">
      <c r="A29" s="15">
        <v>28</v>
      </c>
      <c r="B29" s="5" t="s">
        <v>34</v>
      </c>
      <c r="C29" s="6">
        <v>2</v>
      </c>
      <c r="D29" s="6" t="s">
        <v>147</v>
      </c>
      <c r="E29" s="5" t="s">
        <v>33</v>
      </c>
      <c r="F29" s="11">
        <f t="shared" si="0"/>
        <v>4555</v>
      </c>
      <c r="G29" s="7">
        <f t="shared" si="1"/>
        <v>24</v>
      </c>
      <c r="H29" s="13">
        <f t="shared" si="2"/>
        <v>189.79166666666666</v>
      </c>
      <c r="I29" s="6">
        <v>225</v>
      </c>
      <c r="J29" s="6">
        <v>247</v>
      </c>
      <c r="K29" s="6">
        <v>216</v>
      </c>
      <c r="L29" s="6">
        <v>148</v>
      </c>
      <c r="M29" s="6">
        <v>182</v>
      </c>
      <c r="N29" s="6">
        <v>195</v>
      </c>
      <c r="O29" s="6">
        <v>111</v>
      </c>
      <c r="P29" s="6">
        <v>192</v>
      </c>
      <c r="Q29" s="6">
        <v>191</v>
      </c>
      <c r="R29" s="6">
        <v>255</v>
      </c>
      <c r="S29" s="6">
        <v>201</v>
      </c>
      <c r="T29" s="6">
        <v>210</v>
      </c>
      <c r="U29" s="6">
        <v>196</v>
      </c>
      <c r="V29" s="6">
        <v>167</v>
      </c>
      <c r="W29" s="6">
        <v>208</v>
      </c>
      <c r="X29" s="6">
        <v>182</v>
      </c>
      <c r="Y29" s="6">
        <v>178</v>
      </c>
      <c r="Z29" s="6">
        <v>171</v>
      </c>
      <c r="AA29" s="6">
        <v>163</v>
      </c>
      <c r="AB29" s="6">
        <v>180</v>
      </c>
      <c r="AC29" s="6">
        <v>167</v>
      </c>
      <c r="AD29" s="6">
        <v>218</v>
      </c>
      <c r="AE29" s="6">
        <v>190</v>
      </c>
      <c r="AF29" s="6">
        <v>162</v>
      </c>
    </row>
    <row r="30" spans="1:32" x14ac:dyDescent="0.25">
      <c r="A30" s="15">
        <v>29</v>
      </c>
      <c r="B30" s="5" t="s">
        <v>36</v>
      </c>
      <c r="C30" s="6">
        <v>2</v>
      </c>
      <c r="D30" s="6" t="s">
        <v>147</v>
      </c>
      <c r="E30" s="5" t="s">
        <v>33</v>
      </c>
      <c r="F30" s="11">
        <f t="shared" si="0"/>
        <v>4531</v>
      </c>
      <c r="G30" s="7">
        <f t="shared" si="1"/>
        <v>24</v>
      </c>
      <c r="H30" s="13">
        <f t="shared" si="2"/>
        <v>188.79166666666666</v>
      </c>
      <c r="I30" s="6">
        <v>178</v>
      </c>
      <c r="J30" s="6">
        <v>223</v>
      </c>
      <c r="K30" s="6">
        <v>173</v>
      </c>
      <c r="L30" s="6">
        <v>181</v>
      </c>
      <c r="M30" s="6">
        <v>196</v>
      </c>
      <c r="N30" s="6">
        <v>166</v>
      </c>
      <c r="O30" s="6">
        <v>267</v>
      </c>
      <c r="P30" s="6">
        <v>246</v>
      </c>
      <c r="Q30" s="6">
        <v>188</v>
      </c>
      <c r="R30" s="6">
        <v>212</v>
      </c>
      <c r="S30" s="6">
        <v>202</v>
      </c>
      <c r="T30" s="6">
        <v>182</v>
      </c>
      <c r="U30" s="6">
        <v>171</v>
      </c>
      <c r="V30" s="6">
        <v>170</v>
      </c>
      <c r="W30" s="6">
        <v>183</v>
      </c>
      <c r="X30" s="6">
        <v>171</v>
      </c>
      <c r="Y30" s="6">
        <v>211</v>
      </c>
      <c r="Z30" s="6">
        <v>170</v>
      </c>
      <c r="AA30" s="6">
        <v>146</v>
      </c>
      <c r="AB30" s="6">
        <v>216</v>
      </c>
      <c r="AC30" s="6">
        <v>144</v>
      </c>
      <c r="AD30" s="6">
        <v>146</v>
      </c>
      <c r="AE30" s="6">
        <v>195</v>
      </c>
      <c r="AF30" s="6">
        <v>194</v>
      </c>
    </row>
    <row r="31" spans="1:32" x14ac:dyDescent="0.25">
      <c r="A31" s="15">
        <v>30</v>
      </c>
      <c r="B31" s="5" t="s">
        <v>45</v>
      </c>
      <c r="C31" s="6">
        <v>2</v>
      </c>
      <c r="D31" s="6" t="s">
        <v>147</v>
      </c>
      <c r="E31" s="5" t="s">
        <v>46</v>
      </c>
      <c r="F31" s="11">
        <f t="shared" si="0"/>
        <v>4526</v>
      </c>
      <c r="G31" s="7">
        <f t="shared" si="1"/>
        <v>24</v>
      </c>
      <c r="H31" s="13">
        <f t="shared" si="2"/>
        <v>188.58333333333334</v>
      </c>
      <c r="I31" s="6">
        <v>191</v>
      </c>
      <c r="J31" s="6">
        <v>211</v>
      </c>
      <c r="K31" s="6">
        <v>195</v>
      </c>
      <c r="L31" s="6">
        <v>192</v>
      </c>
      <c r="M31" s="6">
        <v>135</v>
      </c>
      <c r="N31" s="6">
        <v>137</v>
      </c>
      <c r="O31" s="6">
        <v>247</v>
      </c>
      <c r="P31" s="6">
        <v>228</v>
      </c>
      <c r="Q31" s="6">
        <v>236</v>
      </c>
      <c r="R31" s="6">
        <v>192</v>
      </c>
      <c r="S31" s="6">
        <v>236</v>
      </c>
      <c r="T31" s="6">
        <v>161</v>
      </c>
      <c r="U31" s="6">
        <v>217</v>
      </c>
      <c r="V31" s="6">
        <v>154</v>
      </c>
      <c r="W31" s="6">
        <v>173</v>
      </c>
      <c r="X31" s="6">
        <v>214</v>
      </c>
      <c r="Y31" s="6">
        <v>176</v>
      </c>
      <c r="Z31" s="6">
        <v>160</v>
      </c>
      <c r="AA31" s="6">
        <v>213</v>
      </c>
      <c r="AB31" s="6">
        <v>145</v>
      </c>
      <c r="AC31" s="6">
        <v>180</v>
      </c>
      <c r="AD31" s="6">
        <v>160</v>
      </c>
      <c r="AE31" s="6">
        <v>203</v>
      </c>
      <c r="AF31" s="6">
        <v>170</v>
      </c>
    </row>
    <row r="32" spans="1:32" x14ac:dyDescent="0.25">
      <c r="A32" s="15">
        <v>31</v>
      </c>
      <c r="B32" s="5" t="s">
        <v>22</v>
      </c>
      <c r="C32" s="6">
        <v>1</v>
      </c>
      <c r="D32" s="6" t="s">
        <v>147</v>
      </c>
      <c r="E32" s="5" t="s">
        <v>21</v>
      </c>
      <c r="F32" s="11">
        <f t="shared" si="0"/>
        <v>4512</v>
      </c>
      <c r="G32" s="7">
        <f t="shared" si="1"/>
        <v>24</v>
      </c>
      <c r="H32" s="13">
        <f t="shared" si="2"/>
        <v>188</v>
      </c>
      <c r="I32" s="6">
        <v>162</v>
      </c>
      <c r="J32" s="6">
        <v>221</v>
      </c>
      <c r="K32" s="6">
        <v>212</v>
      </c>
      <c r="L32" s="6">
        <v>224</v>
      </c>
      <c r="M32" s="6">
        <v>214</v>
      </c>
      <c r="N32" s="6">
        <v>212</v>
      </c>
      <c r="O32" s="6">
        <v>195</v>
      </c>
      <c r="P32" s="6">
        <v>154</v>
      </c>
      <c r="Q32" s="6">
        <v>177</v>
      </c>
      <c r="R32" s="6">
        <v>245</v>
      </c>
      <c r="S32" s="6">
        <v>201</v>
      </c>
      <c r="T32" s="6">
        <v>215</v>
      </c>
      <c r="U32" s="6">
        <v>167</v>
      </c>
      <c r="V32" s="6">
        <v>171</v>
      </c>
      <c r="W32" s="6">
        <v>213</v>
      </c>
      <c r="X32" s="6">
        <v>136</v>
      </c>
      <c r="Y32" s="6">
        <v>192</v>
      </c>
      <c r="Z32" s="6">
        <v>220</v>
      </c>
      <c r="AA32" s="6">
        <v>193</v>
      </c>
      <c r="AB32" s="6">
        <v>183</v>
      </c>
      <c r="AC32" s="6">
        <v>175</v>
      </c>
      <c r="AD32" s="6">
        <v>149</v>
      </c>
      <c r="AE32" s="6">
        <v>130</v>
      </c>
      <c r="AF32" s="6">
        <v>151</v>
      </c>
    </row>
    <row r="33" spans="1:32" x14ac:dyDescent="0.25">
      <c r="A33" s="15">
        <v>32</v>
      </c>
      <c r="B33" s="5" t="s">
        <v>75</v>
      </c>
      <c r="C33" s="6">
        <v>3</v>
      </c>
      <c r="D33" s="6" t="s">
        <v>147</v>
      </c>
      <c r="E33" s="5" t="s">
        <v>76</v>
      </c>
      <c r="F33" s="11">
        <f t="shared" si="0"/>
        <v>4494</v>
      </c>
      <c r="G33" s="7">
        <f t="shared" si="1"/>
        <v>24</v>
      </c>
      <c r="H33" s="13">
        <f t="shared" si="2"/>
        <v>187.25</v>
      </c>
      <c r="I33" s="6">
        <v>203</v>
      </c>
      <c r="J33" s="6">
        <v>265</v>
      </c>
      <c r="K33" s="6">
        <v>221</v>
      </c>
      <c r="L33" s="6">
        <v>176</v>
      </c>
      <c r="M33" s="6">
        <v>226</v>
      </c>
      <c r="N33" s="6">
        <v>188</v>
      </c>
      <c r="O33" s="6">
        <v>211</v>
      </c>
      <c r="P33" s="6">
        <v>214</v>
      </c>
      <c r="Q33" s="6">
        <v>167</v>
      </c>
      <c r="R33" s="6">
        <v>194</v>
      </c>
      <c r="S33" s="6">
        <v>186</v>
      </c>
      <c r="T33" s="6">
        <v>171</v>
      </c>
      <c r="U33" s="6">
        <v>161</v>
      </c>
      <c r="V33" s="6">
        <v>158</v>
      </c>
      <c r="W33" s="6">
        <v>168</v>
      </c>
      <c r="X33" s="6">
        <v>167</v>
      </c>
      <c r="Y33" s="6">
        <v>212</v>
      </c>
      <c r="Z33" s="6">
        <v>178</v>
      </c>
      <c r="AA33" s="6">
        <v>185</v>
      </c>
      <c r="AB33" s="6">
        <v>178</v>
      </c>
      <c r="AC33" s="6">
        <v>150</v>
      </c>
      <c r="AD33" s="6">
        <v>165</v>
      </c>
      <c r="AE33" s="6">
        <v>147</v>
      </c>
      <c r="AF33" s="6">
        <v>203</v>
      </c>
    </row>
    <row r="34" spans="1:32" x14ac:dyDescent="0.25">
      <c r="A34" s="15">
        <v>33</v>
      </c>
      <c r="B34" s="5" t="s">
        <v>47</v>
      </c>
      <c r="C34" s="6">
        <v>2</v>
      </c>
      <c r="D34" s="6" t="s">
        <v>147</v>
      </c>
      <c r="E34" s="5" t="s">
        <v>46</v>
      </c>
      <c r="F34" s="11">
        <f t="shared" ref="F34:F65" si="3">SUM(I34:AF34)</f>
        <v>4483</v>
      </c>
      <c r="G34" s="7">
        <f t="shared" ref="G34:G65" si="4">COUNT(I34:AF34)</f>
        <v>24</v>
      </c>
      <c r="H34" s="13">
        <f t="shared" ref="H34:H65" si="5">F34/G34</f>
        <v>186.79166666666666</v>
      </c>
      <c r="I34" s="6">
        <v>165</v>
      </c>
      <c r="J34" s="6">
        <v>233</v>
      </c>
      <c r="K34" s="6">
        <v>199</v>
      </c>
      <c r="L34" s="6">
        <v>210</v>
      </c>
      <c r="M34" s="6">
        <v>168</v>
      </c>
      <c r="N34" s="6">
        <v>169</v>
      </c>
      <c r="O34" s="6">
        <v>184</v>
      </c>
      <c r="P34" s="6">
        <v>193</v>
      </c>
      <c r="Q34" s="6">
        <v>184</v>
      </c>
      <c r="R34" s="6">
        <v>202</v>
      </c>
      <c r="S34" s="6">
        <v>195</v>
      </c>
      <c r="T34" s="6">
        <v>208</v>
      </c>
      <c r="U34" s="6">
        <v>210</v>
      </c>
      <c r="V34" s="6">
        <v>198</v>
      </c>
      <c r="W34" s="6">
        <v>183</v>
      </c>
      <c r="X34" s="6">
        <v>168</v>
      </c>
      <c r="Y34" s="6">
        <v>199</v>
      </c>
      <c r="Z34" s="6">
        <v>170</v>
      </c>
      <c r="AA34" s="6">
        <v>153</v>
      </c>
      <c r="AB34" s="6">
        <v>187</v>
      </c>
      <c r="AC34" s="6">
        <v>178</v>
      </c>
      <c r="AD34" s="6">
        <v>174</v>
      </c>
      <c r="AE34" s="6">
        <v>199</v>
      </c>
      <c r="AF34" s="6">
        <v>154</v>
      </c>
    </row>
    <row r="35" spans="1:32" x14ac:dyDescent="0.25">
      <c r="A35" s="15">
        <v>34</v>
      </c>
      <c r="B35" s="5" t="s">
        <v>72</v>
      </c>
      <c r="C35" s="6">
        <v>3</v>
      </c>
      <c r="D35" s="6" t="s">
        <v>147</v>
      </c>
      <c r="E35" s="5" t="s">
        <v>70</v>
      </c>
      <c r="F35" s="11">
        <f t="shared" si="3"/>
        <v>4473</v>
      </c>
      <c r="G35" s="7">
        <f t="shared" si="4"/>
        <v>24</v>
      </c>
      <c r="H35" s="13">
        <f t="shared" si="5"/>
        <v>186.375</v>
      </c>
      <c r="I35" s="6">
        <v>219</v>
      </c>
      <c r="J35" s="6">
        <v>201</v>
      </c>
      <c r="K35" s="6">
        <v>173</v>
      </c>
      <c r="L35" s="6">
        <v>159</v>
      </c>
      <c r="M35" s="6">
        <v>151</v>
      </c>
      <c r="N35" s="6">
        <v>188</v>
      </c>
      <c r="O35" s="6">
        <v>155</v>
      </c>
      <c r="P35" s="6">
        <v>268</v>
      </c>
      <c r="Q35" s="6">
        <v>186</v>
      </c>
      <c r="R35" s="6">
        <v>205</v>
      </c>
      <c r="S35" s="6">
        <v>183</v>
      </c>
      <c r="T35" s="6">
        <v>246</v>
      </c>
      <c r="U35" s="6">
        <v>172</v>
      </c>
      <c r="V35" s="6">
        <v>183</v>
      </c>
      <c r="W35" s="6">
        <v>198</v>
      </c>
      <c r="X35" s="6">
        <v>169</v>
      </c>
      <c r="Y35" s="6">
        <v>187</v>
      </c>
      <c r="Z35" s="6">
        <v>175</v>
      </c>
      <c r="AA35" s="6">
        <v>148</v>
      </c>
      <c r="AB35" s="6">
        <v>166</v>
      </c>
      <c r="AC35" s="6">
        <v>151</v>
      </c>
      <c r="AD35" s="6">
        <v>184</v>
      </c>
      <c r="AE35" s="6">
        <v>200</v>
      </c>
      <c r="AF35" s="6">
        <v>206</v>
      </c>
    </row>
    <row r="36" spans="1:32" x14ac:dyDescent="0.25">
      <c r="A36" s="15">
        <v>35</v>
      </c>
      <c r="B36" s="5" t="s">
        <v>16</v>
      </c>
      <c r="C36" s="6">
        <v>1</v>
      </c>
      <c r="D36" s="6" t="s">
        <v>147</v>
      </c>
      <c r="E36" s="5" t="s">
        <v>14</v>
      </c>
      <c r="F36" s="11">
        <f t="shared" si="3"/>
        <v>4459</v>
      </c>
      <c r="G36" s="7">
        <f t="shared" si="4"/>
        <v>24</v>
      </c>
      <c r="H36" s="13">
        <f t="shared" si="5"/>
        <v>185.79166666666666</v>
      </c>
      <c r="I36" s="6">
        <v>185</v>
      </c>
      <c r="J36" s="6">
        <v>217</v>
      </c>
      <c r="K36" s="6">
        <v>194</v>
      </c>
      <c r="L36" s="6">
        <v>213</v>
      </c>
      <c r="M36" s="6">
        <v>238</v>
      </c>
      <c r="N36" s="6">
        <v>183</v>
      </c>
      <c r="O36" s="6">
        <v>150</v>
      </c>
      <c r="P36" s="6">
        <v>159</v>
      </c>
      <c r="Q36" s="6">
        <v>192</v>
      </c>
      <c r="R36" s="6">
        <v>139</v>
      </c>
      <c r="S36" s="6">
        <v>180</v>
      </c>
      <c r="T36" s="6">
        <v>192</v>
      </c>
      <c r="U36" s="6">
        <v>176</v>
      </c>
      <c r="V36" s="6">
        <v>215</v>
      </c>
      <c r="W36" s="6">
        <v>168</v>
      </c>
      <c r="X36" s="6">
        <v>147</v>
      </c>
      <c r="Y36" s="6">
        <v>185</v>
      </c>
      <c r="Z36" s="6">
        <v>202</v>
      </c>
      <c r="AA36" s="6">
        <v>166</v>
      </c>
      <c r="AB36" s="6">
        <v>203</v>
      </c>
      <c r="AC36" s="6">
        <v>174</v>
      </c>
      <c r="AD36" s="6">
        <v>202</v>
      </c>
      <c r="AE36" s="6">
        <v>212</v>
      </c>
      <c r="AF36" s="6">
        <v>167</v>
      </c>
    </row>
    <row r="37" spans="1:32" x14ac:dyDescent="0.25">
      <c r="A37" s="15">
        <v>36</v>
      </c>
      <c r="B37" s="5" t="s">
        <v>84</v>
      </c>
      <c r="C37" s="6">
        <v>3</v>
      </c>
      <c r="D37" s="6" t="s">
        <v>147</v>
      </c>
      <c r="E37" s="5" t="s">
        <v>82</v>
      </c>
      <c r="F37" s="11">
        <f t="shared" si="3"/>
        <v>4456</v>
      </c>
      <c r="G37" s="7">
        <f t="shared" si="4"/>
        <v>24</v>
      </c>
      <c r="H37" s="13">
        <f t="shared" si="5"/>
        <v>185.66666666666666</v>
      </c>
      <c r="I37" s="6">
        <v>181</v>
      </c>
      <c r="J37" s="6">
        <v>181</v>
      </c>
      <c r="K37" s="6">
        <v>204</v>
      </c>
      <c r="L37" s="6">
        <v>213</v>
      </c>
      <c r="M37" s="6">
        <v>193</v>
      </c>
      <c r="N37" s="6">
        <v>245</v>
      </c>
      <c r="O37" s="6">
        <v>186</v>
      </c>
      <c r="P37" s="6">
        <v>164</v>
      </c>
      <c r="Q37" s="6">
        <v>193</v>
      </c>
      <c r="R37" s="6">
        <v>215</v>
      </c>
      <c r="S37" s="6">
        <v>176</v>
      </c>
      <c r="T37" s="6">
        <v>142</v>
      </c>
      <c r="U37" s="6">
        <v>140</v>
      </c>
      <c r="V37" s="6">
        <v>200</v>
      </c>
      <c r="W37" s="6">
        <v>154</v>
      </c>
      <c r="X37" s="6">
        <v>192</v>
      </c>
      <c r="Y37" s="6">
        <v>203</v>
      </c>
      <c r="Z37" s="6">
        <v>170</v>
      </c>
      <c r="AA37" s="6">
        <v>194</v>
      </c>
      <c r="AB37" s="6">
        <v>188</v>
      </c>
      <c r="AC37" s="6">
        <v>180</v>
      </c>
      <c r="AD37" s="6">
        <v>173</v>
      </c>
      <c r="AE37" s="6">
        <v>157</v>
      </c>
      <c r="AF37" s="6">
        <v>212</v>
      </c>
    </row>
    <row r="38" spans="1:32" s="3" customFormat="1" x14ac:dyDescent="0.25">
      <c r="A38" s="15">
        <v>37</v>
      </c>
      <c r="B38" s="8" t="s">
        <v>18</v>
      </c>
      <c r="C38" s="9">
        <v>1</v>
      </c>
      <c r="D38" s="9" t="s">
        <v>146</v>
      </c>
      <c r="E38" s="8" t="s">
        <v>14</v>
      </c>
      <c r="F38" s="17">
        <f t="shared" si="3"/>
        <v>4449</v>
      </c>
      <c r="G38" s="9">
        <f t="shared" si="4"/>
        <v>24</v>
      </c>
      <c r="H38" s="18">
        <f t="shared" si="5"/>
        <v>185.375</v>
      </c>
      <c r="I38" s="9">
        <v>167</v>
      </c>
      <c r="J38" s="9">
        <v>223</v>
      </c>
      <c r="K38" s="9">
        <v>200</v>
      </c>
      <c r="L38" s="9">
        <v>157</v>
      </c>
      <c r="M38" s="9">
        <v>165</v>
      </c>
      <c r="N38" s="9">
        <v>191</v>
      </c>
      <c r="O38" s="9">
        <v>174</v>
      </c>
      <c r="P38" s="9">
        <v>170</v>
      </c>
      <c r="Q38" s="9">
        <v>223</v>
      </c>
      <c r="R38" s="9">
        <v>180</v>
      </c>
      <c r="S38" s="9">
        <v>211</v>
      </c>
      <c r="T38" s="9">
        <v>164</v>
      </c>
      <c r="U38" s="9">
        <v>203</v>
      </c>
      <c r="V38" s="9">
        <v>175</v>
      </c>
      <c r="W38" s="9">
        <v>190</v>
      </c>
      <c r="X38" s="9">
        <v>190</v>
      </c>
      <c r="Y38" s="9">
        <v>188</v>
      </c>
      <c r="Z38" s="9">
        <v>151</v>
      </c>
      <c r="AA38" s="9">
        <v>189</v>
      </c>
      <c r="AB38" s="9">
        <v>158</v>
      </c>
      <c r="AC38" s="9">
        <v>205</v>
      </c>
      <c r="AD38" s="9">
        <v>146</v>
      </c>
      <c r="AE38" s="9">
        <v>225</v>
      </c>
      <c r="AF38" s="9">
        <v>204</v>
      </c>
    </row>
    <row r="39" spans="1:32" x14ac:dyDescent="0.25">
      <c r="A39" s="15">
        <v>38</v>
      </c>
      <c r="B39" s="5" t="s">
        <v>59</v>
      </c>
      <c r="C39" s="6">
        <v>2</v>
      </c>
      <c r="D39" s="6" t="s">
        <v>147</v>
      </c>
      <c r="E39" s="5" t="s">
        <v>58</v>
      </c>
      <c r="F39" s="11">
        <f t="shared" si="3"/>
        <v>4441</v>
      </c>
      <c r="G39" s="7">
        <f t="shared" si="4"/>
        <v>24</v>
      </c>
      <c r="H39" s="13">
        <f t="shared" si="5"/>
        <v>185.04166666666666</v>
      </c>
      <c r="I39" s="6">
        <v>224</v>
      </c>
      <c r="J39" s="6">
        <v>219</v>
      </c>
      <c r="K39" s="6">
        <v>190</v>
      </c>
      <c r="L39" s="6">
        <v>201</v>
      </c>
      <c r="M39" s="6">
        <v>224</v>
      </c>
      <c r="N39" s="6">
        <v>213</v>
      </c>
      <c r="O39" s="6">
        <v>203</v>
      </c>
      <c r="P39" s="6">
        <v>243</v>
      </c>
      <c r="Q39" s="6">
        <v>158</v>
      </c>
      <c r="R39" s="6">
        <v>130</v>
      </c>
      <c r="S39" s="6">
        <v>166</v>
      </c>
      <c r="T39" s="6">
        <v>134</v>
      </c>
      <c r="U39" s="6">
        <v>191</v>
      </c>
      <c r="V39" s="6">
        <v>148</v>
      </c>
      <c r="W39" s="6">
        <v>183</v>
      </c>
      <c r="X39" s="6">
        <v>236</v>
      </c>
      <c r="Y39" s="6">
        <v>151</v>
      </c>
      <c r="Z39" s="6">
        <v>170</v>
      </c>
      <c r="AA39" s="6">
        <v>187</v>
      </c>
      <c r="AB39" s="6">
        <v>144</v>
      </c>
      <c r="AC39" s="6">
        <v>192</v>
      </c>
      <c r="AD39" s="6">
        <v>159</v>
      </c>
      <c r="AE39" s="6">
        <v>206</v>
      </c>
      <c r="AF39" s="6">
        <v>169</v>
      </c>
    </row>
    <row r="40" spans="1:32" x14ac:dyDescent="0.25">
      <c r="A40" s="15">
        <v>39</v>
      </c>
      <c r="B40" s="5" t="s">
        <v>49</v>
      </c>
      <c r="C40" s="6">
        <v>2</v>
      </c>
      <c r="D40" s="6" t="s">
        <v>147</v>
      </c>
      <c r="E40" s="5" t="s">
        <v>46</v>
      </c>
      <c r="F40" s="11">
        <f t="shared" si="3"/>
        <v>4435</v>
      </c>
      <c r="G40" s="7">
        <f t="shared" si="4"/>
        <v>24</v>
      </c>
      <c r="H40" s="13">
        <f t="shared" si="5"/>
        <v>184.79166666666666</v>
      </c>
      <c r="I40" s="6">
        <v>192</v>
      </c>
      <c r="J40" s="6">
        <v>163</v>
      </c>
      <c r="K40" s="6">
        <v>137</v>
      </c>
      <c r="L40" s="6">
        <v>163</v>
      </c>
      <c r="M40" s="6">
        <v>169</v>
      </c>
      <c r="N40" s="6">
        <v>155</v>
      </c>
      <c r="O40" s="6">
        <v>178</v>
      </c>
      <c r="P40" s="6">
        <v>204</v>
      </c>
      <c r="Q40" s="6">
        <v>233</v>
      </c>
      <c r="R40" s="6">
        <v>216</v>
      </c>
      <c r="S40" s="6">
        <v>223</v>
      </c>
      <c r="T40" s="6">
        <v>245</v>
      </c>
      <c r="U40" s="6">
        <v>183</v>
      </c>
      <c r="V40" s="6">
        <v>166</v>
      </c>
      <c r="W40" s="6">
        <v>187</v>
      </c>
      <c r="X40" s="6">
        <v>157</v>
      </c>
      <c r="Y40" s="6">
        <v>169</v>
      </c>
      <c r="Z40" s="6">
        <v>198</v>
      </c>
      <c r="AA40" s="6">
        <v>169</v>
      </c>
      <c r="AB40" s="6">
        <v>177</v>
      </c>
      <c r="AC40" s="6">
        <v>224</v>
      </c>
      <c r="AD40" s="6">
        <v>198</v>
      </c>
      <c r="AE40" s="6">
        <v>171</v>
      </c>
      <c r="AF40" s="6">
        <v>158</v>
      </c>
    </row>
    <row r="41" spans="1:32" x14ac:dyDescent="0.25">
      <c r="A41" s="15">
        <v>40</v>
      </c>
      <c r="B41" s="5" t="s">
        <v>93</v>
      </c>
      <c r="C41" s="6">
        <v>4</v>
      </c>
      <c r="D41" s="6" t="s">
        <v>147</v>
      </c>
      <c r="E41" s="5" t="s">
        <v>94</v>
      </c>
      <c r="F41" s="11">
        <f t="shared" si="3"/>
        <v>4426</v>
      </c>
      <c r="G41" s="7">
        <f t="shared" si="4"/>
        <v>24</v>
      </c>
      <c r="H41" s="13">
        <f t="shared" si="5"/>
        <v>184.41666666666666</v>
      </c>
      <c r="I41" s="6">
        <v>156</v>
      </c>
      <c r="J41" s="6">
        <v>150</v>
      </c>
      <c r="K41" s="6">
        <v>162</v>
      </c>
      <c r="L41" s="6">
        <v>165</v>
      </c>
      <c r="M41" s="6">
        <v>190</v>
      </c>
      <c r="N41" s="6">
        <v>213</v>
      </c>
      <c r="O41" s="6">
        <v>182</v>
      </c>
      <c r="P41" s="6">
        <v>165</v>
      </c>
      <c r="Q41" s="6">
        <v>135</v>
      </c>
      <c r="R41" s="6">
        <v>211</v>
      </c>
      <c r="S41" s="6">
        <v>158</v>
      </c>
      <c r="T41" s="6">
        <v>168</v>
      </c>
      <c r="U41" s="6">
        <v>200</v>
      </c>
      <c r="V41" s="6">
        <v>172</v>
      </c>
      <c r="W41" s="6">
        <v>193</v>
      </c>
      <c r="X41" s="6">
        <v>180</v>
      </c>
      <c r="Y41" s="6">
        <v>245</v>
      </c>
      <c r="Z41" s="6">
        <v>194</v>
      </c>
      <c r="AA41" s="6">
        <v>183</v>
      </c>
      <c r="AB41" s="6">
        <v>164</v>
      </c>
      <c r="AC41" s="6">
        <v>229</v>
      </c>
      <c r="AD41" s="6">
        <v>186</v>
      </c>
      <c r="AE41" s="6">
        <v>209</v>
      </c>
      <c r="AF41" s="6">
        <v>216</v>
      </c>
    </row>
    <row r="42" spans="1:32" x14ac:dyDescent="0.25">
      <c r="A42" s="15">
        <v>41</v>
      </c>
      <c r="B42" s="5" t="s">
        <v>55</v>
      </c>
      <c r="C42" s="6">
        <v>2</v>
      </c>
      <c r="D42" s="6" t="s">
        <v>147</v>
      </c>
      <c r="E42" s="5" t="s">
        <v>52</v>
      </c>
      <c r="F42" s="11">
        <f t="shared" si="3"/>
        <v>4405</v>
      </c>
      <c r="G42" s="7">
        <f t="shared" si="4"/>
        <v>24</v>
      </c>
      <c r="H42" s="13">
        <f t="shared" si="5"/>
        <v>183.54166666666666</v>
      </c>
      <c r="I42" s="6">
        <v>125</v>
      </c>
      <c r="J42" s="6">
        <v>145</v>
      </c>
      <c r="K42" s="6">
        <v>199</v>
      </c>
      <c r="L42" s="6">
        <v>195</v>
      </c>
      <c r="M42" s="6">
        <v>232</v>
      </c>
      <c r="N42" s="6">
        <v>175</v>
      </c>
      <c r="O42" s="6">
        <v>209</v>
      </c>
      <c r="P42" s="6">
        <v>171</v>
      </c>
      <c r="Q42" s="6">
        <v>205</v>
      </c>
      <c r="R42" s="6">
        <v>211</v>
      </c>
      <c r="S42" s="6">
        <v>188</v>
      </c>
      <c r="T42" s="6">
        <v>214</v>
      </c>
      <c r="U42" s="6">
        <v>178</v>
      </c>
      <c r="V42" s="6">
        <v>161</v>
      </c>
      <c r="W42" s="6">
        <v>204</v>
      </c>
      <c r="X42" s="6">
        <v>188</v>
      </c>
      <c r="Y42" s="6">
        <v>150</v>
      </c>
      <c r="Z42" s="6">
        <v>221</v>
      </c>
      <c r="AA42" s="6">
        <v>190</v>
      </c>
      <c r="AB42" s="6">
        <v>155</v>
      </c>
      <c r="AC42" s="6">
        <v>160</v>
      </c>
      <c r="AD42" s="6">
        <v>122</v>
      </c>
      <c r="AE42" s="6">
        <v>179</v>
      </c>
      <c r="AF42" s="6">
        <v>228</v>
      </c>
    </row>
    <row r="43" spans="1:32" x14ac:dyDescent="0.25">
      <c r="A43" s="15">
        <v>42</v>
      </c>
      <c r="B43" s="5" t="s">
        <v>97</v>
      </c>
      <c r="C43" s="6">
        <v>4</v>
      </c>
      <c r="D43" s="6" t="s">
        <v>147</v>
      </c>
      <c r="E43" s="5" t="s">
        <v>94</v>
      </c>
      <c r="F43" s="11">
        <f t="shared" si="3"/>
        <v>4372</v>
      </c>
      <c r="G43" s="7">
        <f t="shared" si="4"/>
        <v>24</v>
      </c>
      <c r="H43" s="13">
        <f t="shared" si="5"/>
        <v>182.16666666666666</v>
      </c>
      <c r="I43" s="6">
        <v>131</v>
      </c>
      <c r="J43" s="6">
        <v>155</v>
      </c>
      <c r="K43" s="6">
        <v>201</v>
      </c>
      <c r="L43" s="6">
        <v>181</v>
      </c>
      <c r="M43" s="6">
        <v>175</v>
      </c>
      <c r="N43" s="6">
        <v>231</v>
      </c>
      <c r="O43" s="6">
        <v>182</v>
      </c>
      <c r="P43" s="6">
        <v>179</v>
      </c>
      <c r="Q43" s="6">
        <v>148</v>
      </c>
      <c r="R43" s="6">
        <v>221</v>
      </c>
      <c r="S43" s="6">
        <v>157</v>
      </c>
      <c r="T43" s="6">
        <v>201</v>
      </c>
      <c r="U43" s="6">
        <v>179</v>
      </c>
      <c r="V43" s="6">
        <v>161</v>
      </c>
      <c r="W43" s="6">
        <v>190</v>
      </c>
      <c r="X43" s="6">
        <v>166</v>
      </c>
      <c r="Y43" s="6">
        <v>192</v>
      </c>
      <c r="Z43" s="6">
        <v>194</v>
      </c>
      <c r="AA43" s="6">
        <v>149</v>
      </c>
      <c r="AB43" s="6">
        <v>197</v>
      </c>
      <c r="AC43" s="6">
        <v>181</v>
      </c>
      <c r="AD43" s="6">
        <v>193</v>
      </c>
      <c r="AE43" s="6">
        <v>225</v>
      </c>
      <c r="AF43" s="6">
        <v>183</v>
      </c>
    </row>
    <row r="44" spans="1:32" x14ac:dyDescent="0.25">
      <c r="A44" s="15">
        <v>43</v>
      </c>
      <c r="B44" s="5" t="s">
        <v>63</v>
      </c>
      <c r="C44" s="6">
        <v>3</v>
      </c>
      <c r="D44" s="6" t="s">
        <v>147</v>
      </c>
      <c r="E44" s="5" t="s">
        <v>64</v>
      </c>
      <c r="F44" s="11">
        <f t="shared" si="3"/>
        <v>4369</v>
      </c>
      <c r="G44" s="7">
        <f t="shared" si="4"/>
        <v>24</v>
      </c>
      <c r="H44" s="13">
        <f t="shared" si="5"/>
        <v>182.04166666666666</v>
      </c>
      <c r="I44" s="6">
        <v>180</v>
      </c>
      <c r="J44" s="6">
        <v>160</v>
      </c>
      <c r="K44" s="6">
        <v>191</v>
      </c>
      <c r="L44" s="6">
        <v>179</v>
      </c>
      <c r="M44" s="6">
        <v>223</v>
      </c>
      <c r="N44" s="6">
        <v>202</v>
      </c>
      <c r="O44" s="6">
        <v>175</v>
      </c>
      <c r="P44" s="6">
        <v>160</v>
      </c>
      <c r="Q44" s="6">
        <v>136</v>
      </c>
      <c r="R44" s="6">
        <v>172</v>
      </c>
      <c r="S44" s="6">
        <v>195</v>
      </c>
      <c r="T44" s="6">
        <v>194</v>
      </c>
      <c r="U44" s="6">
        <v>167</v>
      </c>
      <c r="V44" s="6">
        <v>177</v>
      </c>
      <c r="W44" s="6">
        <v>192</v>
      </c>
      <c r="X44" s="6">
        <v>224</v>
      </c>
      <c r="Y44" s="6">
        <v>224</v>
      </c>
      <c r="Z44" s="6">
        <v>223</v>
      </c>
      <c r="AA44" s="6">
        <v>148</v>
      </c>
      <c r="AB44" s="6">
        <v>141</v>
      </c>
      <c r="AC44" s="6">
        <v>172</v>
      </c>
      <c r="AD44" s="6">
        <v>177</v>
      </c>
      <c r="AE44" s="6">
        <v>161</v>
      </c>
      <c r="AF44" s="6">
        <v>196</v>
      </c>
    </row>
    <row r="45" spans="1:32" x14ac:dyDescent="0.25">
      <c r="A45" s="15">
        <v>44</v>
      </c>
      <c r="B45" s="5" t="s">
        <v>79</v>
      </c>
      <c r="C45" s="6">
        <v>3</v>
      </c>
      <c r="D45" s="6" t="s">
        <v>147</v>
      </c>
      <c r="E45" s="5" t="s">
        <v>76</v>
      </c>
      <c r="F45" s="11">
        <f t="shared" si="3"/>
        <v>4358</v>
      </c>
      <c r="G45" s="7">
        <f t="shared" si="4"/>
        <v>24</v>
      </c>
      <c r="H45" s="13">
        <f t="shared" si="5"/>
        <v>181.58333333333334</v>
      </c>
      <c r="I45" s="6">
        <v>179</v>
      </c>
      <c r="J45" s="6">
        <v>206</v>
      </c>
      <c r="K45" s="6">
        <v>162</v>
      </c>
      <c r="L45" s="6">
        <v>223</v>
      </c>
      <c r="M45" s="6">
        <v>163</v>
      </c>
      <c r="N45" s="6">
        <v>153</v>
      </c>
      <c r="O45" s="6">
        <v>198</v>
      </c>
      <c r="P45" s="6">
        <v>202</v>
      </c>
      <c r="Q45" s="6">
        <v>169</v>
      </c>
      <c r="R45" s="6">
        <v>177</v>
      </c>
      <c r="S45" s="6">
        <v>214</v>
      </c>
      <c r="T45" s="6">
        <v>169</v>
      </c>
      <c r="U45" s="6">
        <v>201</v>
      </c>
      <c r="V45" s="6">
        <v>168</v>
      </c>
      <c r="W45" s="6">
        <v>155</v>
      </c>
      <c r="X45" s="6">
        <v>191</v>
      </c>
      <c r="Y45" s="6">
        <v>143</v>
      </c>
      <c r="Z45" s="6">
        <v>198</v>
      </c>
      <c r="AA45" s="6">
        <v>175</v>
      </c>
      <c r="AB45" s="6">
        <v>172</v>
      </c>
      <c r="AC45" s="6">
        <v>177</v>
      </c>
      <c r="AD45" s="6">
        <v>189</v>
      </c>
      <c r="AE45" s="6">
        <v>191</v>
      </c>
      <c r="AF45" s="6">
        <v>183</v>
      </c>
    </row>
    <row r="46" spans="1:32" x14ac:dyDescent="0.25">
      <c r="A46" s="15">
        <v>45</v>
      </c>
      <c r="B46" s="5" t="s">
        <v>71</v>
      </c>
      <c r="C46" s="6">
        <v>3</v>
      </c>
      <c r="D46" s="6" t="s">
        <v>147</v>
      </c>
      <c r="E46" s="5" t="s">
        <v>70</v>
      </c>
      <c r="F46" s="11">
        <f t="shared" si="3"/>
        <v>4351</v>
      </c>
      <c r="G46" s="7">
        <f t="shared" si="4"/>
        <v>24</v>
      </c>
      <c r="H46" s="13">
        <f t="shared" si="5"/>
        <v>181.29166666666666</v>
      </c>
      <c r="I46" s="6">
        <v>212</v>
      </c>
      <c r="J46" s="6">
        <v>165</v>
      </c>
      <c r="K46" s="6">
        <v>132</v>
      </c>
      <c r="L46" s="6">
        <v>191</v>
      </c>
      <c r="M46" s="6">
        <v>162</v>
      </c>
      <c r="N46" s="6">
        <v>212</v>
      </c>
      <c r="O46" s="6">
        <v>178</v>
      </c>
      <c r="P46" s="6">
        <v>167</v>
      </c>
      <c r="Q46" s="6">
        <v>217</v>
      </c>
      <c r="R46" s="6">
        <v>190</v>
      </c>
      <c r="S46" s="6">
        <v>158</v>
      </c>
      <c r="T46" s="6">
        <v>202</v>
      </c>
      <c r="U46" s="6">
        <v>192</v>
      </c>
      <c r="V46" s="6">
        <v>157</v>
      </c>
      <c r="W46" s="6">
        <v>184</v>
      </c>
      <c r="X46" s="6">
        <v>153</v>
      </c>
      <c r="Y46" s="6">
        <v>177</v>
      </c>
      <c r="Z46" s="6">
        <v>192</v>
      </c>
      <c r="AA46" s="6">
        <v>148</v>
      </c>
      <c r="AB46" s="6">
        <v>235</v>
      </c>
      <c r="AC46" s="6">
        <v>187</v>
      </c>
      <c r="AD46" s="6">
        <v>213</v>
      </c>
      <c r="AE46" s="6">
        <v>178</v>
      </c>
      <c r="AF46" s="6">
        <v>149</v>
      </c>
    </row>
    <row r="47" spans="1:32" x14ac:dyDescent="0.25">
      <c r="A47" s="15">
        <v>46</v>
      </c>
      <c r="B47" s="5" t="s">
        <v>81</v>
      </c>
      <c r="C47" s="6">
        <v>3</v>
      </c>
      <c r="D47" s="6" t="s">
        <v>147</v>
      </c>
      <c r="E47" s="5" t="s">
        <v>82</v>
      </c>
      <c r="F47" s="11">
        <f t="shared" si="3"/>
        <v>4344</v>
      </c>
      <c r="G47" s="7">
        <f t="shared" si="4"/>
        <v>24</v>
      </c>
      <c r="H47" s="13">
        <f t="shared" si="5"/>
        <v>181</v>
      </c>
      <c r="I47" s="6">
        <v>189</v>
      </c>
      <c r="J47" s="6">
        <v>160</v>
      </c>
      <c r="K47" s="6">
        <v>169</v>
      </c>
      <c r="L47" s="6">
        <v>188</v>
      </c>
      <c r="M47" s="6">
        <v>180</v>
      </c>
      <c r="N47" s="6">
        <v>164</v>
      </c>
      <c r="O47" s="6">
        <v>234</v>
      </c>
      <c r="P47" s="6">
        <v>179</v>
      </c>
      <c r="Q47" s="6">
        <v>170</v>
      </c>
      <c r="R47" s="6">
        <v>160</v>
      </c>
      <c r="S47" s="6">
        <v>201</v>
      </c>
      <c r="T47" s="6">
        <v>201</v>
      </c>
      <c r="U47" s="6">
        <v>159</v>
      </c>
      <c r="V47" s="6">
        <v>203</v>
      </c>
      <c r="W47" s="6">
        <v>179</v>
      </c>
      <c r="X47" s="6">
        <v>201</v>
      </c>
      <c r="Y47" s="6">
        <v>147</v>
      </c>
      <c r="Z47" s="6">
        <v>166</v>
      </c>
      <c r="AA47" s="6">
        <v>153</v>
      </c>
      <c r="AB47" s="6">
        <v>202</v>
      </c>
      <c r="AC47" s="6">
        <v>179</v>
      </c>
      <c r="AD47" s="6">
        <v>200</v>
      </c>
      <c r="AE47" s="6">
        <v>166</v>
      </c>
      <c r="AF47" s="6">
        <v>194</v>
      </c>
    </row>
    <row r="48" spans="1:32" x14ac:dyDescent="0.25">
      <c r="A48" s="15">
        <v>47</v>
      </c>
      <c r="B48" s="5" t="s">
        <v>51</v>
      </c>
      <c r="C48" s="6">
        <v>2</v>
      </c>
      <c r="D48" s="6" t="s">
        <v>147</v>
      </c>
      <c r="E48" s="5" t="s">
        <v>52</v>
      </c>
      <c r="F48" s="11">
        <f t="shared" si="3"/>
        <v>4333</v>
      </c>
      <c r="G48" s="7">
        <f t="shared" si="4"/>
        <v>24</v>
      </c>
      <c r="H48" s="13">
        <f t="shared" si="5"/>
        <v>180.54166666666666</v>
      </c>
      <c r="I48" s="6">
        <v>142</v>
      </c>
      <c r="J48" s="6">
        <v>245</v>
      </c>
      <c r="K48" s="6">
        <v>201</v>
      </c>
      <c r="L48" s="6">
        <v>173</v>
      </c>
      <c r="M48" s="6">
        <v>125</v>
      </c>
      <c r="N48" s="6">
        <v>175</v>
      </c>
      <c r="O48" s="6">
        <v>147</v>
      </c>
      <c r="P48" s="6">
        <v>158</v>
      </c>
      <c r="Q48" s="6">
        <v>148</v>
      </c>
      <c r="R48" s="6">
        <v>214</v>
      </c>
      <c r="S48" s="6">
        <v>204</v>
      </c>
      <c r="T48" s="6">
        <v>190</v>
      </c>
      <c r="U48" s="6">
        <v>235</v>
      </c>
      <c r="V48" s="6">
        <v>144</v>
      </c>
      <c r="W48" s="6">
        <v>200</v>
      </c>
      <c r="X48" s="6">
        <v>199</v>
      </c>
      <c r="Y48" s="6">
        <v>184</v>
      </c>
      <c r="Z48" s="6">
        <v>168</v>
      </c>
      <c r="AA48" s="6">
        <v>165</v>
      </c>
      <c r="AB48" s="6">
        <v>200</v>
      </c>
      <c r="AC48" s="6">
        <v>188</v>
      </c>
      <c r="AD48" s="6">
        <v>152</v>
      </c>
      <c r="AE48" s="6">
        <v>214</v>
      </c>
      <c r="AF48" s="6">
        <v>162</v>
      </c>
    </row>
    <row r="49" spans="1:32" x14ac:dyDescent="0.25">
      <c r="A49" s="15">
        <v>48</v>
      </c>
      <c r="B49" s="5" t="s">
        <v>60</v>
      </c>
      <c r="C49" s="6">
        <v>2</v>
      </c>
      <c r="D49" s="6" t="s">
        <v>147</v>
      </c>
      <c r="E49" s="5" t="s">
        <v>58</v>
      </c>
      <c r="F49" s="11">
        <f t="shared" si="3"/>
        <v>4324</v>
      </c>
      <c r="G49" s="7">
        <f t="shared" si="4"/>
        <v>24</v>
      </c>
      <c r="H49" s="13">
        <f t="shared" si="5"/>
        <v>180.16666666666666</v>
      </c>
      <c r="I49" s="6">
        <v>218</v>
      </c>
      <c r="J49" s="6">
        <v>218</v>
      </c>
      <c r="K49" s="6">
        <v>185</v>
      </c>
      <c r="L49" s="6">
        <v>183</v>
      </c>
      <c r="M49" s="6">
        <v>202</v>
      </c>
      <c r="N49" s="6">
        <v>186</v>
      </c>
      <c r="O49" s="6">
        <v>173</v>
      </c>
      <c r="P49" s="6">
        <v>181</v>
      </c>
      <c r="Q49" s="6">
        <v>168</v>
      </c>
      <c r="R49" s="6">
        <v>181</v>
      </c>
      <c r="S49" s="6">
        <v>140</v>
      </c>
      <c r="T49" s="6">
        <v>187</v>
      </c>
      <c r="U49" s="6">
        <v>170</v>
      </c>
      <c r="V49" s="6">
        <v>165</v>
      </c>
      <c r="W49" s="6">
        <v>157</v>
      </c>
      <c r="X49" s="6">
        <v>183</v>
      </c>
      <c r="Y49" s="6">
        <v>177</v>
      </c>
      <c r="Z49" s="6">
        <v>206</v>
      </c>
      <c r="AA49" s="6">
        <v>192</v>
      </c>
      <c r="AB49" s="6">
        <v>179</v>
      </c>
      <c r="AC49" s="6">
        <v>188</v>
      </c>
      <c r="AD49" s="6">
        <v>146</v>
      </c>
      <c r="AE49" s="6">
        <v>187</v>
      </c>
      <c r="AF49" s="6">
        <v>152</v>
      </c>
    </row>
    <row r="50" spans="1:32" x14ac:dyDescent="0.25">
      <c r="A50" s="15">
        <v>49</v>
      </c>
      <c r="B50" s="5" t="s">
        <v>101</v>
      </c>
      <c r="C50" s="6">
        <v>4</v>
      </c>
      <c r="D50" s="6" t="s">
        <v>147</v>
      </c>
      <c r="E50" s="5" t="s">
        <v>100</v>
      </c>
      <c r="F50" s="11">
        <f t="shared" si="3"/>
        <v>4318</v>
      </c>
      <c r="G50" s="7">
        <f t="shared" si="4"/>
        <v>24</v>
      </c>
      <c r="H50" s="13">
        <f t="shared" si="5"/>
        <v>179.91666666666666</v>
      </c>
      <c r="I50" s="6">
        <v>178</v>
      </c>
      <c r="J50" s="6">
        <v>163</v>
      </c>
      <c r="K50" s="6">
        <v>193</v>
      </c>
      <c r="L50" s="6">
        <v>172</v>
      </c>
      <c r="M50" s="6">
        <v>190</v>
      </c>
      <c r="N50" s="6">
        <v>195</v>
      </c>
      <c r="O50" s="6">
        <v>181</v>
      </c>
      <c r="P50" s="6">
        <v>187</v>
      </c>
      <c r="Q50" s="6">
        <v>154</v>
      </c>
      <c r="R50" s="6">
        <v>173</v>
      </c>
      <c r="S50" s="6">
        <v>228</v>
      </c>
      <c r="T50" s="6">
        <v>203</v>
      </c>
      <c r="U50" s="6">
        <v>216</v>
      </c>
      <c r="V50" s="6">
        <v>129</v>
      </c>
      <c r="W50" s="6">
        <v>157</v>
      </c>
      <c r="X50" s="6">
        <v>154</v>
      </c>
      <c r="Y50" s="6">
        <v>178</v>
      </c>
      <c r="Z50" s="6">
        <v>147</v>
      </c>
      <c r="AA50" s="6">
        <v>169</v>
      </c>
      <c r="AB50" s="6">
        <v>203</v>
      </c>
      <c r="AC50" s="6">
        <v>183</v>
      </c>
      <c r="AD50" s="6">
        <v>183</v>
      </c>
      <c r="AE50" s="6">
        <v>179</v>
      </c>
      <c r="AF50" s="6">
        <v>203</v>
      </c>
    </row>
    <row r="51" spans="1:32" x14ac:dyDescent="0.25">
      <c r="A51" s="15">
        <v>50</v>
      </c>
      <c r="B51" s="5" t="s">
        <v>73</v>
      </c>
      <c r="C51" s="6">
        <v>3</v>
      </c>
      <c r="D51" s="6" t="s">
        <v>147</v>
      </c>
      <c r="E51" s="5" t="s">
        <v>70</v>
      </c>
      <c r="F51" s="11">
        <f t="shared" si="3"/>
        <v>4316</v>
      </c>
      <c r="G51" s="7">
        <f t="shared" si="4"/>
        <v>24</v>
      </c>
      <c r="H51" s="13">
        <f t="shared" si="5"/>
        <v>179.83333333333334</v>
      </c>
      <c r="I51" s="6">
        <v>108</v>
      </c>
      <c r="J51" s="6">
        <v>171</v>
      </c>
      <c r="K51" s="6">
        <v>179</v>
      </c>
      <c r="L51" s="6">
        <v>190</v>
      </c>
      <c r="M51" s="6">
        <v>198</v>
      </c>
      <c r="N51" s="6">
        <v>186</v>
      </c>
      <c r="O51" s="6">
        <v>168</v>
      </c>
      <c r="P51" s="6">
        <v>204</v>
      </c>
      <c r="Q51" s="6">
        <v>189</v>
      </c>
      <c r="R51" s="6">
        <v>148</v>
      </c>
      <c r="S51" s="6">
        <v>215</v>
      </c>
      <c r="T51" s="6">
        <v>162</v>
      </c>
      <c r="U51" s="6">
        <v>198</v>
      </c>
      <c r="V51" s="6">
        <v>199</v>
      </c>
      <c r="W51" s="6">
        <v>147</v>
      </c>
      <c r="X51" s="6">
        <v>169</v>
      </c>
      <c r="Y51" s="6">
        <v>189</v>
      </c>
      <c r="Z51" s="6">
        <v>184</v>
      </c>
      <c r="AA51" s="6">
        <v>159</v>
      </c>
      <c r="AB51" s="6">
        <v>189</v>
      </c>
      <c r="AC51" s="6">
        <v>178</v>
      </c>
      <c r="AD51" s="6">
        <v>172</v>
      </c>
      <c r="AE51" s="6">
        <v>241</v>
      </c>
      <c r="AF51" s="6">
        <v>173</v>
      </c>
    </row>
    <row r="52" spans="1:32" x14ac:dyDescent="0.25">
      <c r="A52" s="15">
        <v>51</v>
      </c>
      <c r="B52" s="5" t="s">
        <v>24</v>
      </c>
      <c r="C52" s="6">
        <v>1</v>
      </c>
      <c r="D52" s="6" t="s">
        <v>147</v>
      </c>
      <c r="E52" s="5" t="s">
        <v>21</v>
      </c>
      <c r="F52" s="11">
        <f t="shared" si="3"/>
        <v>4295</v>
      </c>
      <c r="G52" s="7">
        <f t="shared" si="4"/>
        <v>24</v>
      </c>
      <c r="H52" s="13">
        <f t="shared" si="5"/>
        <v>178.95833333333334</v>
      </c>
      <c r="I52" s="6">
        <v>156</v>
      </c>
      <c r="J52" s="6">
        <v>138</v>
      </c>
      <c r="K52" s="6">
        <v>172</v>
      </c>
      <c r="L52" s="6">
        <v>234</v>
      </c>
      <c r="M52" s="6">
        <v>193</v>
      </c>
      <c r="N52" s="6">
        <v>170</v>
      </c>
      <c r="O52" s="6">
        <v>167</v>
      </c>
      <c r="P52" s="6">
        <v>202</v>
      </c>
      <c r="Q52" s="6">
        <v>168</v>
      </c>
      <c r="R52" s="6">
        <v>158</v>
      </c>
      <c r="S52" s="6">
        <v>199</v>
      </c>
      <c r="T52" s="6">
        <v>192</v>
      </c>
      <c r="U52" s="6">
        <v>164</v>
      </c>
      <c r="V52" s="6">
        <v>205</v>
      </c>
      <c r="W52" s="6">
        <v>202</v>
      </c>
      <c r="X52" s="6">
        <v>197</v>
      </c>
      <c r="Y52" s="6">
        <v>218</v>
      </c>
      <c r="Z52" s="6">
        <v>184</v>
      </c>
      <c r="AA52" s="6">
        <v>168</v>
      </c>
      <c r="AB52" s="6">
        <v>161</v>
      </c>
      <c r="AC52" s="6">
        <v>192</v>
      </c>
      <c r="AD52" s="6">
        <v>130</v>
      </c>
      <c r="AE52" s="6">
        <v>180</v>
      </c>
      <c r="AF52" s="6">
        <v>145</v>
      </c>
    </row>
    <row r="53" spans="1:32" x14ac:dyDescent="0.25">
      <c r="A53" s="15">
        <v>52</v>
      </c>
      <c r="B53" s="5" t="s">
        <v>65</v>
      </c>
      <c r="C53" s="6">
        <v>3</v>
      </c>
      <c r="D53" s="6" t="s">
        <v>147</v>
      </c>
      <c r="E53" s="5" t="s">
        <v>64</v>
      </c>
      <c r="F53" s="11">
        <f t="shared" si="3"/>
        <v>4268</v>
      </c>
      <c r="G53" s="7">
        <f t="shared" si="4"/>
        <v>24</v>
      </c>
      <c r="H53" s="13">
        <f t="shared" si="5"/>
        <v>177.83333333333334</v>
      </c>
      <c r="I53" s="6">
        <v>147</v>
      </c>
      <c r="J53" s="6">
        <v>169</v>
      </c>
      <c r="K53" s="6">
        <v>169</v>
      </c>
      <c r="L53" s="6">
        <v>129</v>
      </c>
      <c r="M53" s="6">
        <v>164</v>
      </c>
      <c r="N53" s="6">
        <v>158</v>
      </c>
      <c r="O53" s="6">
        <v>206</v>
      </c>
      <c r="P53" s="6">
        <v>166</v>
      </c>
      <c r="Q53" s="6">
        <v>235</v>
      </c>
      <c r="R53" s="6">
        <v>168</v>
      </c>
      <c r="S53" s="6">
        <v>189</v>
      </c>
      <c r="T53" s="6">
        <v>140</v>
      </c>
      <c r="U53" s="6">
        <v>205</v>
      </c>
      <c r="V53" s="6">
        <v>208</v>
      </c>
      <c r="W53" s="6">
        <v>194</v>
      </c>
      <c r="X53" s="6">
        <v>168</v>
      </c>
      <c r="Y53" s="6">
        <v>159</v>
      </c>
      <c r="Z53" s="6">
        <v>171</v>
      </c>
      <c r="AA53" s="6">
        <v>225</v>
      </c>
      <c r="AB53" s="6">
        <v>204</v>
      </c>
      <c r="AC53" s="6">
        <v>175</v>
      </c>
      <c r="AD53" s="6">
        <v>191</v>
      </c>
      <c r="AE53" s="6">
        <v>155</v>
      </c>
      <c r="AF53" s="6">
        <v>173</v>
      </c>
    </row>
    <row r="54" spans="1:32" x14ac:dyDescent="0.25">
      <c r="A54" s="15">
        <v>53</v>
      </c>
      <c r="B54" s="5" t="s">
        <v>69</v>
      </c>
      <c r="C54" s="6">
        <v>3</v>
      </c>
      <c r="D54" s="6" t="s">
        <v>147</v>
      </c>
      <c r="E54" s="5" t="s">
        <v>70</v>
      </c>
      <c r="F54" s="11">
        <f t="shared" si="3"/>
        <v>4258</v>
      </c>
      <c r="G54" s="7">
        <f t="shared" si="4"/>
        <v>24</v>
      </c>
      <c r="H54" s="13">
        <f t="shared" si="5"/>
        <v>177.41666666666666</v>
      </c>
      <c r="I54" s="6">
        <v>165</v>
      </c>
      <c r="J54" s="6">
        <v>159</v>
      </c>
      <c r="K54" s="6">
        <v>180</v>
      </c>
      <c r="L54" s="6">
        <v>156</v>
      </c>
      <c r="M54" s="6">
        <v>164</v>
      </c>
      <c r="N54" s="6">
        <v>189</v>
      </c>
      <c r="O54" s="6">
        <v>211</v>
      </c>
      <c r="P54" s="6">
        <v>177</v>
      </c>
      <c r="Q54" s="6">
        <v>191</v>
      </c>
      <c r="R54" s="6">
        <v>196</v>
      </c>
      <c r="S54" s="6">
        <v>182</v>
      </c>
      <c r="T54" s="6">
        <v>180</v>
      </c>
      <c r="U54" s="6">
        <v>222</v>
      </c>
      <c r="V54" s="6">
        <v>131</v>
      </c>
      <c r="W54" s="6">
        <v>185</v>
      </c>
      <c r="X54" s="6">
        <v>142</v>
      </c>
      <c r="Y54" s="6">
        <v>159</v>
      </c>
      <c r="Z54" s="6">
        <v>224</v>
      </c>
      <c r="AA54" s="6">
        <v>154</v>
      </c>
      <c r="AB54" s="6">
        <v>192</v>
      </c>
      <c r="AC54" s="6">
        <v>149</v>
      </c>
      <c r="AD54" s="6">
        <v>177</v>
      </c>
      <c r="AE54" s="6">
        <v>215</v>
      </c>
      <c r="AF54" s="6">
        <v>158</v>
      </c>
    </row>
    <row r="55" spans="1:32" x14ac:dyDescent="0.25">
      <c r="A55" s="15">
        <v>54</v>
      </c>
      <c r="B55" s="5" t="s">
        <v>102</v>
      </c>
      <c r="C55" s="6">
        <v>4</v>
      </c>
      <c r="D55" s="6" t="s">
        <v>147</v>
      </c>
      <c r="E55" s="5" t="s">
        <v>100</v>
      </c>
      <c r="F55" s="11">
        <f t="shared" si="3"/>
        <v>4254</v>
      </c>
      <c r="G55" s="7">
        <f t="shared" si="4"/>
        <v>24</v>
      </c>
      <c r="H55" s="13">
        <f t="shared" si="5"/>
        <v>177.25</v>
      </c>
      <c r="I55" s="6">
        <v>194</v>
      </c>
      <c r="J55" s="6">
        <v>210</v>
      </c>
      <c r="K55" s="6">
        <v>181</v>
      </c>
      <c r="L55" s="6">
        <v>205</v>
      </c>
      <c r="M55" s="6">
        <v>165</v>
      </c>
      <c r="N55" s="6">
        <v>157</v>
      </c>
      <c r="O55" s="6">
        <v>167</v>
      </c>
      <c r="P55" s="6">
        <v>163</v>
      </c>
      <c r="Q55" s="6">
        <v>191</v>
      </c>
      <c r="R55" s="6">
        <v>118</v>
      </c>
      <c r="S55" s="6">
        <v>161</v>
      </c>
      <c r="T55" s="6">
        <v>209</v>
      </c>
      <c r="U55" s="6">
        <v>179</v>
      </c>
      <c r="V55" s="6">
        <v>170</v>
      </c>
      <c r="W55" s="6">
        <v>173</v>
      </c>
      <c r="X55" s="6">
        <v>224</v>
      </c>
      <c r="Y55" s="6">
        <v>178</v>
      </c>
      <c r="Z55" s="6">
        <v>163</v>
      </c>
      <c r="AA55" s="6">
        <v>200</v>
      </c>
      <c r="AB55" s="6">
        <v>166</v>
      </c>
      <c r="AC55" s="6">
        <v>199</v>
      </c>
      <c r="AD55" s="6">
        <v>156</v>
      </c>
      <c r="AE55" s="6">
        <v>195</v>
      </c>
      <c r="AF55" s="6">
        <v>130</v>
      </c>
    </row>
    <row r="56" spans="1:32" x14ac:dyDescent="0.25">
      <c r="A56" s="15">
        <v>55</v>
      </c>
      <c r="B56" s="5" t="s">
        <v>57</v>
      </c>
      <c r="C56" s="6">
        <v>2</v>
      </c>
      <c r="D56" s="6" t="s">
        <v>147</v>
      </c>
      <c r="E56" s="5" t="s">
        <v>58</v>
      </c>
      <c r="F56" s="11">
        <f t="shared" si="3"/>
        <v>4246</v>
      </c>
      <c r="G56" s="7">
        <f t="shared" si="4"/>
        <v>24</v>
      </c>
      <c r="H56" s="13">
        <f t="shared" si="5"/>
        <v>176.91666666666666</v>
      </c>
      <c r="I56" s="6">
        <v>169</v>
      </c>
      <c r="J56" s="6">
        <v>194</v>
      </c>
      <c r="K56" s="6">
        <v>159</v>
      </c>
      <c r="L56" s="6">
        <v>148</v>
      </c>
      <c r="M56" s="6">
        <v>147</v>
      </c>
      <c r="N56" s="6">
        <v>169</v>
      </c>
      <c r="O56" s="6">
        <v>150</v>
      </c>
      <c r="P56" s="6">
        <v>194</v>
      </c>
      <c r="Q56" s="6">
        <v>186</v>
      </c>
      <c r="R56" s="6">
        <v>170</v>
      </c>
      <c r="S56" s="6">
        <v>177</v>
      </c>
      <c r="T56" s="6">
        <v>133</v>
      </c>
      <c r="U56" s="6">
        <v>168</v>
      </c>
      <c r="V56" s="6">
        <v>203</v>
      </c>
      <c r="W56" s="6">
        <v>170</v>
      </c>
      <c r="X56" s="6">
        <v>185</v>
      </c>
      <c r="Y56" s="6">
        <v>173</v>
      </c>
      <c r="Z56" s="6">
        <v>207</v>
      </c>
      <c r="AA56" s="6">
        <v>180</v>
      </c>
      <c r="AB56" s="6">
        <v>203</v>
      </c>
      <c r="AC56" s="6">
        <v>173</v>
      </c>
      <c r="AD56" s="6">
        <v>175</v>
      </c>
      <c r="AE56" s="6">
        <v>213</v>
      </c>
      <c r="AF56" s="6">
        <v>200</v>
      </c>
    </row>
    <row r="57" spans="1:32" s="3" customFormat="1" x14ac:dyDescent="0.25">
      <c r="A57" s="15">
        <v>56</v>
      </c>
      <c r="B57" s="8" t="s">
        <v>50</v>
      </c>
      <c r="C57" s="9">
        <v>2</v>
      </c>
      <c r="D57" s="9" t="s">
        <v>146</v>
      </c>
      <c r="E57" s="8" t="s">
        <v>46</v>
      </c>
      <c r="F57" s="17">
        <f t="shared" si="3"/>
        <v>4219</v>
      </c>
      <c r="G57" s="9">
        <f t="shared" si="4"/>
        <v>24</v>
      </c>
      <c r="H57" s="18">
        <f t="shared" si="5"/>
        <v>175.79166666666666</v>
      </c>
      <c r="I57" s="9">
        <v>170</v>
      </c>
      <c r="J57" s="9">
        <v>176</v>
      </c>
      <c r="K57" s="9">
        <v>202</v>
      </c>
      <c r="L57" s="9">
        <v>187</v>
      </c>
      <c r="M57" s="9">
        <v>148</v>
      </c>
      <c r="N57" s="9">
        <v>189</v>
      </c>
      <c r="O57" s="9">
        <v>182</v>
      </c>
      <c r="P57" s="9">
        <v>197</v>
      </c>
      <c r="Q57" s="9">
        <v>192</v>
      </c>
      <c r="R57" s="9">
        <v>156</v>
      </c>
      <c r="S57" s="9">
        <v>164</v>
      </c>
      <c r="T57" s="9">
        <v>161</v>
      </c>
      <c r="U57" s="9">
        <v>195</v>
      </c>
      <c r="V57" s="9">
        <v>160</v>
      </c>
      <c r="W57" s="9">
        <v>168</v>
      </c>
      <c r="X57" s="9">
        <v>174</v>
      </c>
      <c r="Y57" s="9">
        <v>213</v>
      </c>
      <c r="Z57" s="9">
        <v>161</v>
      </c>
      <c r="AA57" s="9">
        <v>176</v>
      </c>
      <c r="AB57" s="9">
        <v>171</v>
      </c>
      <c r="AC57" s="9">
        <v>169</v>
      </c>
      <c r="AD57" s="9">
        <v>155</v>
      </c>
      <c r="AE57" s="9">
        <v>162</v>
      </c>
      <c r="AF57" s="9">
        <v>191</v>
      </c>
    </row>
    <row r="58" spans="1:32" s="3" customFormat="1" x14ac:dyDescent="0.25">
      <c r="A58" s="15">
        <v>57</v>
      </c>
      <c r="B58" s="8" t="s">
        <v>113</v>
      </c>
      <c r="C58" s="9">
        <v>4</v>
      </c>
      <c r="D58" s="9" t="s">
        <v>146</v>
      </c>
      <c r="E58" s="8" t="s">
        <v>112</v>
      </c>
      <c r="F58" s="17">
        <f t="shared" si="3"/>
        <v>4216</v>
      </c>
      <c r="G58" s="9">
        <f t="shared" si="4"/>
        <v>24</v>
      </c>
      <c r="H58" s="18">
        <f t="shared" si="5"/>
        <v>175.66666666666666</v>
      </c>
      <c r="I58" s="9">
        <v>143</v>
      </c>
      <c r="J58" s="9">
        <v>167</v>
      </c>
      <c r="K58" s="9">
        <v>200</v>
      </c>
      <c r="L58" s="9">
        <v>155</v>
      </c>
      <c r="M58" s="9">
        <v>214</v>
      </c>
      <c r="N58" s="9">
        <v>199</v>
      </c>
      <c r="O58" s="9">
        <v>192</v>
      </c>
      <c r="P58" s="9">
        <v>196</v>
      </c>
      <c r="Q58" s="9">
        <v>204</v>
      </c>
      <c r="R58" s="9">
        <v>179</v>
      </c>
      <c r="S58" s="9">
        <v>232</v>
      </c>
      <c r="T58" s="9">
        <v>179</v>
      </c>
      <c r="U58" s="9">
        <v>173</v>
      </c>
      <c r="V58" s="9">
        <v>170</v>
      </c>
      <c r="W58" s="9">
        <v>126</v>
      </c>
      <c r="X58" s="9">
        <v>156</v>
      </c>
      <c r="Y58" s="9">
        <v>154</v>
      </c>
      <c r="Z58" s="9">
        <v>155</v>
      </c>
      <c r="AA58" s="9">
        <v>166</v>
      </c>
      <c r="AB58" s="9">
        <v>176</v>
      </c>
      <c r="AC58" s="9">
        <v>163</v>
      </c>
      <c r="AD58" s="9">
        <v>179</v>
      </c>
      <c r="AE58" s="9">
        <v>158</v>
      </c>
      <c r="AF58" s="9">
        <v>180</v>
      </c>
    </row>
    <row r="59" spans="1:32" s="3" customFormat="1" x14ac:dyDescent="0.25">
      <c r="A59" s="15">
        <v>58</v>
      </c>
      <c r="B59" s="8" t="s">
        <v>43</v>
      </c>
      <c r="C59" s="9">
        <v>2</v>
      </c>
      <c r="D59" s="9" t="s">
        <v>146</v>
      </c>
      <c r="E59" s="8" t="s">
        <v>39</v>
      </c>
      <c r="F59" s="17">
        <f t="shared" si="3"/>
        <v>4200</v>
      </c>
      <c r="G59" s="9">
        <f t="shared" si="4"/>
        <v>24</v>
      </c>
      <c r="H59" s="18">
        <f t="shared" si="5"/>
        <v>175</v>
      </c>
      <c r="I59" s="9">
        <v>167</v>
      </c>
      <c r="J59" s="9">
        <v>183</v>
      </c>
      <c r="K59" s="9">
        <v>201</v>
      </c>
      <c r="L59" s="9">
        <v>159</v>
      </c>
      <c r="M59" s="9">
        <v>191</v>
      </c>
      <c r="N59" s="9">
        <v>115</v>
      </c>
      <c r="O59" s="9">
        <v>139</v>
      </c>
      <c r="P59" s="9">
        <v>166</v>
      </c>
      <c r="Q59" s="9">
        <v>179</v>
      </c>
      <c r="R59" s="9">
        <v>215</v>
      </c>
      <c r="S59" s="9">
        <v>166</v>
      </c>
      <c r="T59" s="9">
        <v>204</v>
      </c>
      <c r="U59" s="9">
        <v>202</v>
      </c>
      <c r="V59" s="9">
        <v>199</v>
      </c>
      <c r="W59" s="9">
        <v>165</v>
      </c>
      <c r="X59" s="9">
        <v>172</v>
      </c>
      <c r="Y59" s="9">
        <v>200</v>
      </c>
      <c r="Z59" s="9">
        <v>138</v>
      </c>
      <c r="AA59" s="9">
        <v>202</v>
      </c>
      <c r="AB59" s="9">
        <v>176</v>
      </c>
      <c r="AC59" s="9">
        <v>151</v>
      </c>
      <c r="AD59" s="9">
        <v>154</v>
      </c>
      <c r="AE59" s="9">
        <v>144</v>
      </c>
      <c r="AF59" s="9">
        <v>212</v>
      </c>
    </row>
    <row r="60" spans="1:32" x14ac:dyDescent="0.25">
      <c r="A60" s="15">
        <v>59</v>
      </c>
      <c r="B60" s="5" t="s">
        <v>85</v>
      </c>
      <c r="C60" s="6">
        <v>3</v>
      </c>
      <c r="D60" s="6" t="s">
        <v>147</v>
      </c>
      <c r="E60" s="5" t="s">
        <v>82</v>
      </c>
      <c r="F60" s="11">
        <f t="shared" si="3"/>
        <v>4195</v>
      </c>
      <c r="G60" s="7">
        <f t="shared" si="4"/>
        <v>24</v>
      </c>
      <c r="H60" s="13">
        <f t="shared" si="5"/>
        <v>174.79166666666666</v>
      </c>
      <c r="I60" s="6">
        <v>193</v>
      </c>
      <c r="J60" s="6">
        <v>179</v>
      </c>
      <c r="K60" s="6">
        <v>190</v>
      </c>
      <c r="L60" s="6">
        <v>203</v>
      </c>
      <c r="M60" s="6">
        <v>147</v>
      </c>
      <c r="N60" s="6">
        <v>219</v>
      </c>
      <c r="O60" s="6">
        <v>149</v>
      </c>
      <c r="P60" s="6">
        <v>166</v>
      </c>
      <c r="Q60" s="6">
        <v>171</v>
      </c>
      <c r="R60" s="6">
        <v>153</v>
      </c>
      <c r="S60" s="6">
        <v>199</v>
      </c>
      <c r="T60" s="6">
        <v>169</v>
      </c>
      <c r="U60" s="6">
        <v>192</v>
      </c>
      <c r="V60" s="6">
        <v>166</v>
      </c>
      <c r="W60" s="6">
        <v>179</v>
      </c>
      <c r="X60" s="6">
        <v>177</v>
      </c>
      <c r="Y60" s="6">
        <v>164</v>
      </c>
      <c r="Z60" s="6">
        <v>169</v>
      </c>
      <c r="AA60" s="6">
        <v>132</v>
      </c>
      <c r="AB60" s="6">
        <v>124</v>
      </c>
      <c r="AC60" s="6">
        <v>150</v>
      </c>
      <c r="AD60" s="6">
        <v>233</v>
      </c>
      <c r="AE60" s="6">
        <v>198</v>
      </c>
      <c r="AF60" s="6">
        <v>173</v>
      </c>
    </row>
    <row r="61" spans="1:32" s="3" customFormat="1" x14ac:dyDescent="0.25">
      <c r="A61" s="15">
        <v>60</v>
      </c>
      <c r="B61" s="8" t="s">
        <v>25</v>
      </c>
      <c r="C61" s="9">
        <v>1</v>
      </c>
      <c r="D61" s="9" t="s">
        <v>146</v>
      </c>
      <c r="E61" s="8" t="s">
        <v>21</v>
      </c>
      <c r="F61" s="17">
        <f t="shared" si="3"/>
        <v>4190</v>
      </c>
      <c r="G61" s="9">
        <f t="shared" si="4"/>
        <v>24</v>
      </c>
      <c r="H61" s="18">
        <f t="shared" si="5"/>
        <v>174.58333333333334</v>
      </c>
      <c r="I61" s="9">
        <v>168</v>
      </c>
      <c r="J61" s="9">
        <v>172</v>
      </c>
      <c r="K61" s="9">
        <v>187</v>
      </c>
      <c r="L61" s="9">
        <v>180</v>
      </c>
      <c r="M61" s="9">
        <v>144</v>
      </c>
      <c r="N61" s="9">
        <v>179</v>
      </c>
      <c r="O61" s="9">
        <v>189</v>
      </c>
      <c r="P61" s="9">
        <v>193</v>
      </c>
      <c r="Q61" s="9">
        <v>212</v>
      </c>
      <c r="R61" s="9">
        <v>163</v>
      </c>
      <c r="S61" s="9">
        <v>195</v>
      </c>
      <c r="T61" s="9">
        <v>175</v>
      </c>
      <c r="U61" s="9">
        <v>159</v>
      </c>
      <c r="V61" s="9">
        <v>224</v>
      </c>
      <c r="W61" s="9">
        <v>170</v>
      </c>
      <c r="X61" s="9">
        <v>133</v>
      </c>
      <c r="Y61" s="9">
        <v>176</v>
      </c>
      <c r="Z61" s="9">
        <v>205</v>
      </c>
      <c r="AA61" s="9">
        <v>165</v>
      </c>
      <c r="AB61" s="9">
        <v>137</v>
      </c>
      <c r="AC61" s="9">
        <v>150</v>
      </c>
      <c r="AD61" s="9">
        <v>161</v>
      </c>
      <c r="AE61" s="9">
        <v>186</v>
      </c>
      <c r="AF61" s="9">
        <v>167</v>
      </c>
    </row>
    <row r="62" spans="1:32" x14ac:dyDescent="0.25">
      <c r="A62" s="15">
        <v>61</v>
      </c>
      <c r="B62" s="5" t="s">
        <v>89</v>
      </c>
      <c r="C62" s="6">
        <v>4</v>
      </c>
      <c r="D62" s="6" t="s">
        <v>147</v>
      </c>
      <c r="E62" s="5" t="s">
        <v>88</v>
      </c>
      <c r="F62" s="11">
        <f t="shared" si="3"/>
        <v>4143</v>
      </c>
      <c r="G62" s="7">
        <f t="shared" si="4"/>
        <v>24</v>
      </c>
      <c r="H62" s="13">
        <f t="shared" si="5"/>
        <v>172.625</v>
      </c>
      <c r="I62" s="6">
        <v>131</v>
      </c>
      <c r="J62" s="6">
        <v>124</v>
      </c>
      <c r="K62" s="6">
        <v>205</v>
      </c>
      <c r="L62" s="6">
        <v>183</v>
      </c>
      <c r="M62" s="6">
        <v>170</v>
      </c>
      <c r="N62" s="6">
        <v>178</v>
      </c>
      <c r="O62" s="6">
        <v>129</v>
      </c>
      <c r="P62" s="6">
        <v>146</v>
      </c>
      <c r="Q62" s="6">
        <v>178</v>
      </c>
      <c r="R62" s="6">
        <v>202</v>
      </c>
      <c r="S62" s="6">
        <v>182</v>
      </c>
      <c r="T62" s="6">
        <v>202</v>
      </c>
      <c r="U62" s="6">
        <v>140</v>
      </c>
      <c r="V62" s="6">
        <v>154</v>
      </c>
      <c r="W62" s="6">
        <v>215</v>
      </c>
      <c r="X62" s="6">
        <v>201</v>
      </c>
      <c r="Y62" s="6">
        <v>139</v>
      </c>
      <c r="Z62" s="6">
        <v>242</v>
      </c>
      <c r="AA62" s="6">
        <v>166</v>
      </c>
      <c r="AB62" s="6">
        <v>167</v>
      </c>
      <c r="AC62" s="6">
        <v>170</v>
      </c>
      <c r="AD62" s="6">
        <v>196</v>
      </c>
      <c r="AE62" s="6">
        <v>170</v>
      </c>
      <c r="AF62" s="6">
        <v>153</v>
      </c>
    </row>
    <row r="63" spans="1:32" x14ac:dyDescent="0.25">
      <c r="A63" s="15">
        <v>62</v>
      </c>
      <c r="B63" s="5" t="s">
        <v>111</v>
      </c>
      <c r="C63" s="6">
        <v>4</v>
      </c>
      <c r="D63" s="6" t="s">
        <v>147</v>
      </c>
      <c r="E63" s="5" t="s">
        <v>112</v>
      </c>
      <c r="F63" s="11">
        <f t="shared" si="3"/>
        <v>4139</v>
      </c>
      <c r="G63" s="7">
        <f t="shared" si="4"/>
        <v>24</v>
      </c>
      <c r="H63" s="13">
        <f t="shared" si="5"/>
        <v>172.45833333333334</v>
      </c>
      <c r="I63" s="6">
        <v>120</v>
      </c>
      <c r="J63" s="6">
        <v>144</v>
      </c>
      <c r="K63" s="6">
        <v>169</v>
      </c>
      <c r="L63" s="6">
        <v>159</v>
      </c>
      <c r="M63" s="6">
        <v>167</v>
      </c>
      <c r="N63" s="6">
        <v>161</v>
      </c>
      <c r="O63" s="6">
        <v>214</v>
      </c>
      <c r="P63" s="6">
        <v>170</v>
      </c>
      <c r="Q63" s="6">
        <v>191</v>
      </c>
      <c r="R63" s="6">
        <v>126</v>
      </c>
      <c r="S63" s="6">
        <v>203</v>
      </c>
      <c r="T63" s="6">
        <v>176</v>
      </c>
      <c r="U63" s="6">
        <v>156</v>
      </c>
      <c r="V63" s="6">
        <v>171</v>
      </c>
      <c r="W63" s="6">
        <v>157</v>
      </c>
      <c r="X63" s="6">
        <v>179</v>
      </c>
      <c r="Y63" s="6">
        <v>161</v>
      </c>
      <c r="Z63" s="6">
        <v>201</v>
      </c>
      <c r="AA63" s="6">
        <v>179</v>
      </c>
      <c r="AB63" s="6">
        <v>138</v>
      </c>
      <c r="AC63" s="6">
        <v>186</v>
      </c>
      <c r="AD63" s="6">
        <v>185</v>
      </c>
      <c r="AE63" s="6">
        <v>256</v>
      </c>
      <c r="AF63" s="6">
        <v>170</v>
      </c>
    </row>
    <row r="64" spans="1:32" x14ac:dyDescent="0.25">
      <c r="A64" s="15">
        <v>63</v>
      </c>
      <c r="B64" s="5" t="s">
        <v>108</v>
      </c>
      <c r="C64" s="6">
        <v>4</v>
      </c>
      <c r="D64" s="6" t="s">
        <v>147</v>
      </c>
      <c r="E64" s="5" t="s">
        <v>106</v>
      </c>
      <c r="F64" s="11">
        <f t="shared" si="3"/>
        <v>4130</v>
      </c>
      <c r="G64" s="7">
        <f t="shared" si="4"/>
        <v>24</v>
      </c>
      <c r="H64" s="13">
        <f t="shared" si="5"/>
        <v>172.08333333333334</v>
      </c>
      <c r="I64" s="6">
        <v>177</v>
      </c>
      <c r="J64" s="6">
        <v>179</v>
      </c>
      <c r="K64" s="6">
        <v>209</v>
      </c>
      <c r="L64" s="6">
        <v>212</v>
      </c>
      <c r="M64" s="6">
        <v>151</v>
      </c>
      <c r="N64" s="6">
        <v>204</v>
      </c>
      <c r="O64" s="6">
        <v>173</v>
      </c>
      <c r="P64" s="6">
        <v>140</v>
      </c>
      <c r="Q64" s="6">
        <v>144</v>
      </c>
      <c r="R64" s="6">
        <v>174</v>
      </c>
      <c r="S64" s="6">
        <v>184</v>
      </c>
      <c r="T64" s="6">
        <v>182</v>
      </c>
      <c r="U64" s="6">
        <v>181</v>
      </c>
      <c r="V64" s="6">
        <v>187</v>
      </c>
      <c r="W64" s="6">
        <v>147</v>
      </c>
      <c r="X64" s="6">
        <v>155</v>
      </c>
      <c r="Y64" s="6">
        <v>189</v>
      </c>
      <c r="Z64" s="6">
        <v>148</v>
      </c>
      <c r="AA64" s="6">
        <v>189</v>
      </c>
      <c r="AB64" s="6">
        <v>186</v>
      </c>
      <c r="AC64" s="6">
        <v>142</v>
      </c>
      <c r="AD64" s="6">
        <v>169</v>
      </c>
      <c r="AE64" s="6">
        <v>137</v>
      </c>
      <c r="AF64" s="6">
        <v>171</v>
      </c>
    </row>
    <row r="65" spans="1:32" s="3" customFormat="1" x14ac:dyDescent="0.25">
      <c r="A65" s="15">
        <v>64</v>
      </c>
      <c r="B65" s="8" t="s">
        <v>31</v>
      </c>
      <c r="C65" s="9">
        <v>1</v>
      </c>
      <c r="D65" s="9" t="s">
        <v>146</v>
      </c>
      <c r="E65" s="8" t="s">
        <v>27</v>
      </c>
      <c r="F65" s="17">
        <f t="shared" si="3"/>
        <v>4125</v>
      </c>
      <c r="G65" s="9">
        <f t="shared" si="4"/>
        <v>24</v>
      </c>
      <c r="H65" s="18">
        <f t="shared" si="5"/>
        <v>171.875</v>
      </c>
      <c r="I65" s="9">
        <v>103</v>
      </c>
      <c r="J65" s="9">
        <v>164</v>
      </c>
      <c r="K65" s="9">
        <v>163</v>
      </c>
      <c r="L65" s="9">
        <v>181</v>
      </c>
      <c r="M65" s="9">
        <v>221</v>
      </c>
      <c r="N65" s="9">
        <v>201</v>
      </c>
      <c r="O65" s="9">
        <v>152</v>
      </c>
      <c r="P65" s="9">
        <v>148</v>
      </c>
      <c r="Q65" s="9">
        <v>149</v>
      </c>
      <c r="R65" s="9">
        <v>197</v>
      </c>
      <c r="S65" s="9">
        <v>189</v>
      </c>
      <c r="T65" s="9">
        <v>186</v>
      </c>
      <c r="U65" s="9">
        <v>142</v>
      </c>
      <c r="V65" s="9">
        <v>171</v>
      </c>
      <c r="W65" s="9">
        <v>174</v>
      </c>
      <c r="X65" s="9">
        <v>176</v>
      </c>
      <c r="Y65" s="9">
        <v>170</v>
      </c>
      <c r="Z65" s="9">
        <v>175</v>
      </c>
      <c r="AA65" s="9">
        <v>132</v>
      </c>
      <c r="AB65" s="9">
        <v>179</v>
      </c>
      <c r="AC65" s="9">
        <v>191</v>
      </c>
      <c r="AD65" s="9">
        <v>222</v>
      </c>
      <c r="AE65" s="9">
        <v>169</v>
      </c>
      <c r="AF65" s="9">
        <v>170</v>
      </c>
    </row>
    <row r="66" spans="1:32" s="3" customFormat="1" x14ac:dyDescent="0.25">
      <c r="A66" s="15">
        <v>65</v>
      </c>
      <c r="B66" s="8" t="s">
        <v>37</v>
      </c>
      <c r="C66" s="9">
        <v>2</v>
      </c>
      <c r="D66" s="9" t="s">
        <v>146</v>
      </c>
      <c r="E66" s="8" t="s">
        <v>33</v>
      </c>
      <c r="F66" s="17">
        <f t="shared" ref="F66:F99" si="6">SUM(I66:AF66)</f>
        <v>4121</v>
      </c>
      <c r="G66" s="9">
        <f t="shared" ref="G66:G99" si="7">COUNT(I66:AF66)</f>
        <v>24</v>
      </c>
      <c r="H66" s="18">
        <f t="shared" ref="H66:H97" si="8">F66/G66</f>
        <v>171.70833333333334</v>
      </c>
      <c r="I66" s="9">
        <v>173</v>
      </c>
      <c r="J66" s="9">
        <v>141</v>
      </c>
      <c r="K66" s="9">
        <v>181</v>
      </c>
      <c r="L66" s="9">
        <v>193</v>
      </c>
      <c r="M66" s="9">
        <v>186</v>
      </c>
      <c r="N66" s="9">
        <v>149</v>
      </c>
      <c r="O66" s="9">
        <v>194</v>
      </c>
      <c r="P66" s="9">
        <v>197</v>
      </c>
      <c r="Q66" s="9">
        <v>175</v>
      </c>
      <c r="R66" s="9">
        <v>145</v>
      </c>
      <c r="S66" s="9">
        <v>199</v>
      </c>
      <c r="T66" s="9">
        <v>189</v>
      </c>
      <c r="U66" s="9">
        <v>152</v>
      </c>
      <c r="V66" s="9">
        <v>138</v>
      </c>
      <c r="W66" s="9">
        <v>150</v>
      </c>
      <c r="X66" s="9">
        <v>163</v>
      </c>
      <c r="Y66" s="9">
        <v>163</v>
      </c>
      <c r="Z66" s="9">
        <v>172</v>
      </c>
      <c r="AA66" s="9">
        <v>175</v>
      </c>
      <c r="AB66" s="9">
        <v>190</v>
      </c>
      <c r="AC66" s="9">
        <v>195</v>
      </c>
      <c r="AD66" s="9">
        <v>152</v>
      </c>
      <c r="AE66" s="9">
        <v>169</v>
      </c>
      <c r="AF66" s="9">
        <v>180</v>
      </c>
    </row>
    <row r="67" spans="1:32" x14ac:dyDescent="0.25">
      <c r="A67" s="15">
        <v>66</v>
      </c>
      <c r="B67" s="5" t="s">
        <v>109</v>
      </c>
      <c r="C67" s="6">
        <v>4</v>
      </c>
      <c r="D67" s="6" t="s">
        <v>147</v>
      </c>
      <c r="E67" s="5" t="s">
        <v>106</v>
      </c>
      <c r="F67" s="11">
        <f t="shared" si="6"/>
        <v>4095</v>
      </c>
      <c r="G67" s="7">
        <f t="shared" si="7"/>
        <v>24</v>
      </c>
      <c r="H67" s="13">
        <f t="shared" si="8"/>
        <v>170.625</v>
      </c>
      <c r="I67" s="6">
        <v>139</v>
      </c>
      <c r="J67" s="6">
        <v>144</v>
      </c>
      <c r="K67" s="6">
        <v>153</v>
      </c>
      <c r="L67" s="6">
        <v>179</v>
      </c>
      <c r="M67" s="6">
        <v>160</v>
      </c>
      <c r="N67" s="6">
        <v>171</v>
      </c>
      <c r="O67" s="6">
        <v>187</v>
      </c>
      <c r="P67" s="6">
        <v>184</v>
      </c>
      <c r="Q67" s="6">
        <v>213</v>
      </c>
      <c r="R67" s="6">
        <v>169</v>
      </c>
      <c r="S67" s="6">
        <v>181</v>
      </c>
      <c r="T67" s="6">
        <v>169</v>
      </c>
      <c r="U67" s="6">
        <v>185</v>
      </c>
      <c r="V67" s="6">
        <v>151</v>
      </c>
      <c r="W67" s="6">
        <v>164</v>
      </c>
      <c r="X67" s="6">
        <v>178</v>
      </c>
      <c r="Y67" s="6">
        <v>158</v>
      </c>
      <c r="Z67" s="6">
        <v>183</v>
      </c>
      <c r="AA67" s="6">
        <v>219</v>
      </c>
      <c r="AB67" s="6">
        <v>175</v>
      </c>
      <c r="AC67" s="6">
        <v>133</v>
      </c>
      <c r="AD67" s="6">
        <v>147</v>
      </c>
      <c r="AE67" s="6">
        <v>175</v>
      </c>
      <c r="AF67" s="6">
        <v>178</v>
      </c>
    </row>
    <row r="68" spans="1:32" x14ac:dyDescent="0.25">
      <c r="A68" s="15">
        <v>67</v>
      </c>
      <c r="B68" s="5" t="s">
        <v>77</v>
      </c>
      <c r="C68" s="6">
        <v>3</v>
      </c>
      <c r="D68" s="6" t="s">
        <v>147</v>
      </c>
      <c r="E68" s="5" t="s">
        <v>76</v>
      </c>
      <c r="F68" s="11">
        <f t="shared" si="6"/>
        <v>4047</v>
      </c>
      <c r="G68" s="7">
        <f t="shared" si="7"/>
        <v>24</v>
      </c>
      <c r="H68" s="13">
        <f t="shared" si="8"/>
        <v>168.625</v>
      </c>
      <c r="I68" s="6">
        <v>152</v>
      </c>
      <c r="J68" s="6">
        <v>206</v>
      </c>
      <c r="K68" s="6">
        <v>184</v>
      </c>
      <c r="L68" s="6">
        <v>180</v>
      </c>
      <c r="M68" s="6">
        <v>147</v>
      </c>
      <c r="N68" s="6">
        <v>168</v>
      </c>
      <c r="O68" s="6">
        <v>147</v>
      </c>
      <c r="P68" s="6">
        <v>239</v>
      </c>
      <c r="Q68" s="6">
        <v>170</v>
      </c>
      <c r="R68" s="6">
        <v>150</v>
      </c>
      <c r="S68" s="6">
        <v>163</v>
      </c>
      <c r="T68" s="6">
        <v>167</v>
      </c>
      <c r="U68" s="6">
        <v>157</v>
      </c>
      <c r="V68" s="6">
        <v>150</v>
      </c>
      <c r="W68" s="6">
        <v>171</v>
      </c>
      <c r="X68" s="6">
        <v>175</v>
      </c>
      <c r="Y68" s="6">
        <v>190</v>
      </c>
      <c r="Z68" s="6">
        <v>171</v>
      </c>
      <c r="AA68" s="6">
        <v>181</v>
      </c>
      <c r="AB68" s="6">
        <v>145</v>
      </c>
      <c r="AC68" s="6">
        <v>132</v>
      </c>
      <c r="AD68" s="6">
        <v>192</v>
      </c>
      <c r="AE68" s="6">
        <v>145</v>
      </c>
      <c r="AF68" s="6">
        <v>165</v>
      </c>
    </row>
    <row r="69" spans="1:32" x14ac:dyDescent="0.25">
      <c r="A69" s="15">
        <v>68</v>
      </c>
      <c r="B69" s="5" t="s">
        <v>96</v>
      </c>
      <c r="C69" s="6">
        <v>4</v>
      </c>
      <c r="D69" s="6" t="s">
        <v>147</v>
      </c>
      <c r="E69" s="5" t="s">
        <v>94</v>
      </c>
      <c r="F69" s="11">
        <f t="shared" si="6"/>
        <v>4038</v>
      </c>
      <c r="G69" s="7">
        <f t="shared" si="7"/>
        <v>24</v>
      </c>
      <c r="H69" s="13">
        <f t="shared" si="8"/>
        <v>168.25</v>
      </c>
      <c r="I69" s="6">
        <v>172</v>
      </c>
      <c r="J69" s="6">
        <v>149</v>
      </c>
      <c r="K69" s="6">
        <v>153</v>
      </c>
      <c r="L69" s="6">
        <v>179</v>
      </c>
      <c r="M69" s="6">
        <v>159</v>
      </c>
      <c r="N69" s="6">
        <v>150</v>
      </c>
      <c r="O69" s="6">
        <v>187</v>
      </c>
      <c r="P69" s="6">
        <v>169</v>
      </c>
      <c r="Q69" s="6">
        <v>173</v>
      </c>
      <c r="R69" s="6">
        <v>158</v>
      </c>
      <c r="S69" s="6">
        <v>177</v>
      </c>
      <c r="T69" s="6">
        <v>148</v>
      </c>
      <c r="U69" s="6">
        <v>175</v>
      </c>
      <c r="V69" s="6">
        <v>191</v>
      </c>
      <c r="W69" s="6">
        <v>156</v>
      </c>
      <c r="X69" s="6">
        <v>163</v>
      </c>
      <c r="Y69" s="6">
        <v>183</v>
      </c>
      <c r="Z69" s="6">
        <v>160</v>
      </c>
      <c r="AA69" s="6">
        <v>172</v>
      </c>
      <c r="AB69" s="6">
        <v>166</v>
      </c>
      <c r="AC69" s="6">
        <v>127</v>
      </c>
      <c r="AD69" s="6">
        <v>189</v>
      </c>
      <c r="AE69" s="6">
        <v>167</v>
      </c>
      <c r="AF69" s="6">
        <v>215</v>
      </c>
    </row>
    <row r="70" spans="1:32" x14ac:dyDescent="0.25">
      <c r="A70" s="15">
        <v>69</v>
      </c>
      <c r="B70" s="5" t="s">
        <v>53</v>
      </c>
      <c r="C70" s="6">
        <v>2</v>
      </c>
      <c r="D70" s="6" t="s">
        <v>147</v>
      </c>
      <c r="E70" s="5" t="s">
        <v>52</v>
      </c>
      <c r="F70" s="11">
        <f t="shared" si="6"/>
        <v>4035</v>
      </c>
      <c r="G70" s="7">
        <f t="shared" si="7"/>
        <v>24</v>
      </c>
      <c r="H70" s="13">
        <f t="shared" si="8"/>
        <v>168.125</v>
      </c>
      <c r="I70" s="6">
        <v>185</v>
      </c>
      <c r="J70" s="6">
        <v>170</v>
      </c>
      <c r="K70" s="6">
        <v>164</v>
      </c>
      <c r="L70" s="6">
        <v>175</v>
      </c>
      <c r="M70" s="6">
        <v>169</v>
      </c>
      <c r="N70" s="6">
        <v>156</v>
      </c>
      <c r="O70" s="6">
        <v>190</v>
      </c>
      <c r="P70" s="6">
        <v>192</v>
      </c>
      <c r="Q70" s="6">
        <v>151</v>
      </c>
      <c r="R70" s="6">
        <v>150</v>
      </c>
      <c r="S70" s="6">
        <v>165</v>
      </c>
      <c r="T70" s="6">
        <v>213</v>
      </c>
      <c r="U70" s="6">
        <v>172</v>
      </c>
      <c r="V70" s="6">
        <v>184</v>
      </c>
      <c r="W70" s="6">
        <v>125</v>
      </c>
      <c r="X70" s="6">
        <v>154</v>
      </c>
      <c r="Y70" s="6">
        <v>134</v>
      </c>
      <c r="Z70" s="6">
        <v>197</v>
      </c>
      <c r="AA70" s="6">
        <v>138</v>
      </c>
      <c r="AB70" s="6">
        <v>181</v>
      </c>
      <c r="AC70" s="6">
        <v>171</v>
      </c>
      <c r="AD70" s="6">
        <v>162</v>
      </c>
      <c r="AE70" s="6">
        <v>166</v>
      </c>
      <c r="AF70" s="6">
        <v>171</v>
      </c>
    </row>
    <row r="71" spans="1:32" x14ac:dyDescent="0.25">
      <c r="A71" s="15">
        <v>70</v>
      </c>
      <c r="B71" s="5" t="s">
        <v>95</v>
      </c>
      <c r="C71" s="6">
        <v>4</v>
      </c>
      <c r="D71" s="6" t="s">
        <v>147</v>
      </c>
      <c r="E71" s="5" t="s">
        <v>94</v>
      </c>
      <c r="F71" s="11">
        <f t="shared" si="6"/>
        <v>4022</v>
      </c>
      <c r="G71" s="7">
        <f t="shared" si="7"/>
        <v>24</v>
      </c>
      <c r="H71" s="13">
        <f t="shared" si="8"/>
        <v>167.58333333333334</v>
      </c>
      <c r="I71" s="6">
        <v>175</v>
      </c>
      <c r="J71" s="6">
        <v>177</v>
      </c>
      <c r="K71" s="6">
        <v>159</v>
      </c>
      <c r="L71" s="6">
        <v>189</v>
      </c>
      <c r="M71" s="6">
        <v>181</v>
      </c>
      <c r="N71" s="6">
        <v>161</v>
      </c>
      <c r="O71" s="6">
        <v>162</v>
      </c>
      <c r="P71" s="6">
        <v>200</v>
      </c>
      <c r="Q71" s="6">
        <v>125</v>
      </c>
      <c r="R71" s="6">
        <v>178</v>
      </c>
      <c r="S71" s="6">
        <v>171</v>
      </c>
      <c r="T71" s="6">
        <v>167</v>
      </c>
      <c r="U71" s="6">
        <v>168</v>
      </c>
      <c r="V71" s="6">
        <v>189</v>
      </c>
      <c r="W71" s="6">
        <v>161</v>
      </c>
      <c r="X71" s="6">
        <v>205</v>
      </c>
      <c r="Y71" s="6">
        <v>178</v>
      </c>
      <c r="Z71" s="6">
        <v>148</v>
      </c>
      <c r="AA71" s="6">
        <v>155</v>
      </c>
      <c r="AB71" s="6">
        <v>161</v>
      </c>
      <c r="AC71" s="6">
        <v>171</v>
      </c>
      <c r="AD71" s="6">
        <v>136</v>
      </c>
      <c r="AE71" s="6">
        <v>166</v>
      </c>
      <c r="AF71" s="6">
        <v>139</v>
      </c>
    </row>
    <row r="72" spans="1:32" s="3" customFormat="1" x14ac:dyDescent="0.25">
      <c r="A72" s="15">
        <v>71</v>
      </c>
      <c r="B72" s="8" t="s">
        <v>80</v>
      </c>
      <c r="C72" s="9">
        <v>3</v>
      </c>
      <c r="D72" s="9" t="s">
        <v>146</v>
      </c>
      <c r="E72" s="8" t="s">
        <v>76</v>
      </c>
      <c r="F72" s="17">
        <f t="shared" si="6"/>
        <v>3999</v>
      </c>
      <c r="G72" s="9">
        <f t="shared" si="7"/>
        <v>24</v>
      </c>
      <c r="H72" s="18">
        <f t="shared" si="8"/>
        <v>166.625</v>
      </c>
      <c r="I72" s="9">
        <v>161</v>
      </c>
      <c r="J72" s="9">
        <v>154</v>
      </c>
      <c r="K72" s="9">
        <v>135</v>
      </c>
      <c r="L72" s="9">
        <v>168</v>
      </c>
      <c r="M72" s="9">
        <v>188</v>
      </c>
      <c r="N72" s="9">
        <v>178</v>
      </c>
      <c r="O72" s="9">
        <v>136</v>
      </c>
      <c r="P72" s="9">
        <v>191</v>
      </c>
      <c r="Q72" s="9">
        <v>212</v>
      </c>
      <c r="R72" s="9">
        <v>186</v>
      </c>
      <c r="S72" s="9">
        <v>169</v>
      </c>
      <c r="T72" s="9">
        <v>155</v>
      </c>
      <c r="U72" s="9">
        <v>142</v>
      </c>
      <c r="V72" s="9">
        <v>136</v>
      </c>
      <c r="W72" s="9">
        <v>155</v>
      </c>
      <c r="X72" s="9">
        <v>157</v>
      </c>
      <c r="Y72" s="9">
        <v>182</v>
      </c>
      <c r="Z72" s="9">
        <v>170</v>
      </c>
      <c r="AA72" s="9">
        <v>158</v>
      </c>
      <c r="AB72" s="9">
        <v>180</v>
      </c>
      <c r="AC72" s="9">
        <v>152</v>
      </c>
      <c r="AD72" s="9">
        <v>136</v>
      </c>
      <c r="AE72" s="9">
        <v>170</v>
      </c>
      <c r="AF72" s="9">
        <v>228</v>
      </c>
    </row>
    <row r="73" spans="1:32" x14ac:dyDescent="0.25">
      <c r="A73" s="15">
        <v>72</v>
      </c>
      <c r="B73" s="5" t="s">
        <v>99</v>
      </c>
      <c r="C73" s="6">
        <v>4</v>
      </c>
      <c r="D73" s="6" t="s">
        <v>147</v>
      </c>
      <c r="E73" s="5" t="s">
        <v>100</v>
      </c>
      <c r="F73" s="11">
        <f t="shared" si="6"/>
        <v>3988</v>
      </c>
      <c r="G73" s="7">
        <f t="shared" si="7"/>
        <v>24</v>
      </c>
      <c r="H73" s="13">
        <f t="shared" si="8"/>
        <v>166.16666666666666</v>
      </c>
      <c r="I73" s="6">
        <v>164</v>
      </c>
      <c r="J73" s="6">
        <v>146</v>
      </c>
      <c r="K73" s="6">
        <v>165</v>
      </c>
      <c r="L73" s="6">
        <v>204</v>
      </c>
      <c r="M73" s="6">
        <v>186</v>
      </c>
      <c r="N73" s="6">
        <v>198</v>
      </c>
      <c r="O73" s="6">
        <v>159</v>
      </c>
      <c r="P73" s="6">
        <v>172</v>
      </c>
      <c r="Q73" s="6">
        <v>141</v>
      </c>
      <c r="R73" s="6">
        <v>178</v>
      </c>
      <c r="S73" s="6">
        <v>177</v>
      </c>
      <c r="T73" s="6">
        <v>186</v>
      </c>
      <c r="U73" s="6">
        <v>173</v>
      </c>
      <c r="V73" s="6">
        <v>147</v>
      </c>
      <c r="W73" s="6">
        <v>149</v>
      </c>
      <c r="X73" s="6">
        <v>147</v>
      </c>
      <c r="Y73" s="6">
        <v>163</v>
      </c>
      <c r="Z73" s="6">
        <v>156</v>
      </c>
      <c r="AA73" s="6">
        <v>168</v>
      </c>
      <c r="AB73" s="6">
        <v>167</v>
      </c>
      <c r="AC73" s="6">
        <v>159</v>
      </c>
      <c r="AD73" s="6">
        <v>114</v>
      </c>
      <c r="AE73" s="6">
        <v>220</v>
      </c>
      <c r="AF73" s="6">
        <v>149</v>
      </c>
    </row>
    <row r="74" spans="1:32" x14ac:dyDescent="0.25">
      <c r="A74" s="15">
        <v>73</v>
      </c>
      <c r="B74" s="5" t="s">
        <v>87</v>
      </c>
      <c r="C74" s="6">
        <v>4</v>
      </c>
      <c r="D74" s="6" t="s">
        <v>147</v>
      </c>
      <c r="E74" s="5" t="s">
        <v>88</v>
      </c>
      <c r="F74" s="11">
        <f t="shared" si="6"/>
        <v>3964</v>
      </c>
      <c r="G74" s="7">
        <f t="shared" si="7"/>
        <v>24</v>
      </c>
      <c r="H74" s="13">
        <f t="shared" si="8"/>
        <v>165.16666666666666</v>
      </c>
      <c r="I74" s="6">
        <v>142</v>
      </c>
      <c r="J74" s="6">
        <v>143</v>
      </c>
      <c r="K74" s="6">
        <v>183</v>
      </c>
      <c r="L74" s="6">
        <v>171</v>
      </c>
      <c r="M74" s="6">
        <v>130</v>
      </c>
      <c r="N74" s="6">
        <v>183</v>
      </c>
      <c r="O74" s="6">
        <v>164</v>
      </c>
      <c r="P74" s="6">
        <v>184</v>
      </c>
      <c r="Q74" s="6">
        <v>205</v>
      </c>
      <c r="R74" s="6">
        <v>154</v>
      </c>
      <c r="S74" s="6">
        <v>174</v>
      </c>
      <c r="T74" s="6">
        <v>184</v>
      </c>
      <c r="U74" s="6">
        <v>138</v>
      </c>
      <c r="V74" s="6">
        <v>155</v>
      </c>
      <c r="W74" s="6">
        <v>140</v>
      </c>
      <c r="X74" s="6">
        <v>133</v>
      </c>
      <c r="Y74" s="6">
        <v>154</v>
      </c>
      <c r="Z74" s="6">
        <v>166</v>
      </c>
      <c r="AA74" s="6">
        <v>160</v>
      </c>
      <c r="AB74" s="6">
        <v>170</v>
      </c>
      <c r="AC74" s="6">
        <v>146</v>
      </c>
      <c r="AD74" s="6">
        <v>190</v>
      </c>
      <c r="AE74" s="6">
        <v>247</v>
      </c>
      <c r="AF74" s="6">
        <v>148</v>
      </c>
    </row>
    <row r="75" spans="1:32" s="3" customFormat="1" x14ac:dyDescent="0.25">
      <c r="A75" s="15">
        <v>74</v>
      </c>
      <c r="B75" s="8" t="s">
        <v>68</v>
      </c>
      <c r="C75" s="9">
        <v>3</v>
      </c>
      <c r="D75" s="9" t="s">
        <v>146</v>
      </c>
      <c r="E75" s="8" t="s">
        <v>64</v>
      </c>
      <c r="F75" s="17">
        <f t="shared" si="6"/>
        <v>3960</v>
      </c>
      <c r="G75" s="9">
        <f t="shared" si="7"/>
        <v>24</v>
      </c>
      <c r="H75" s="18">
        <f t="shared" si="8"/>
        <v>165</v>
      </c>
      <c r="I75" s="9">
        <v>189</v>
      </c>
      <c r="J75" s="9">
        <v>156</v>
      </c>
      <c r="K75" s="9">
        <v>159</v>
      </c>
      <c r="L75" s="9">
        <v>144</v>
      </c>
      <c r="M75" s="9">
        <v>174</v>
      </c>
      <c r="N75" s="9">
        <v>163</v>
      </c>
      <c r="O75" s="9">
        <v>180</v>
      </c>
      <c r="P75" s="9">
        <v>162</v>
      </c>
      <c r="Q75" s="9">
        <v>198</v>
      </c>
      <c r="R75" s="9">
        <v>167</v>
      </c>
      <c r="S75" s="9">
        <v>145</v>
      </c>
      <c r="T75" s="9">
        <v>109</v>
      </c>
      <c r="U75" s="9">
        <v>149</v>
      </c>
      <c r="V75" s="9">
        <v>154</v>
      </c>
      <c r="W75" s="9">
        <v>163</v>
      </c>
      <c r="X75" s="9">
        <v>166</v>
      </c>
      <c r="Y75" s="9">
        <v>173</v>
      </c>
      <c r="Z75" s="9">
        <v>179</v>
      </c>
      <c r="AA75" s="9">
        <v>187</v>
      </c>
      <c r="AB75" s="9">
        <v>113</v>
      </c>
      <c r="AC75" s="9">
        <v>198</v>
      </c>
      <c r="AD75" s="9">
        <v>192</v>
      </c>
      <c r="AE75" s="9">
        <v>150</v>
      </c>
      <c r="AF75" s="9">
        <v>190</v>
      </c>
    </row>
    <row r="76" spans="1:32" s="3" customFormat="1" x14ac:dyDescent="0.25">
      <c r="A76" s="15">
        <v>75</v>
      </c>
      <c r="B76" s="8" t="s">
        <v>98</v>
      </c>
      <c r="C76" s="9">
        <v>4</v>
      </c>
      <c r="D76" s="9" t="s">
        <v>146</v>
      </c>
      <c r="E76" s="8" t="s">
        <v>94</v>
      </c>
      <c r="F76" s="17">
        <f t="shared" si="6"/>
        <v>3944</v>
      </c>
      <c r="G76" s="27">
        <f t="shared" si="7"/>
        <v>23</v>
      </c>
      <c r="H76" s="18">
        <f t="shared" si="8"/>
        <v>171.47826086956522</v>
      </c>
      <c r="I76" s="9">
        <v>162</v>
      </c>
      <c r="J76" s="9">
        <v>151</v>
      </c>
      <c r="K76" s="9">
        <v>140</v>
      </c>
      <c r="L76" s="9">
        <v>167</v>
      </c>
      <c r="M76" s="9">
        <v>174</v>
      </c>
      <c r="N76" s="9">
        <v>160</v>
      </c>
      <c r="O76" s="9"/>
      <c r="P76" s="9">
        <v>161</v>
      </c>
      <c r="Q76" s="9">
        <v>166</v>
      </c>
      <c r="R76" s="9">
        <v>223</v>
      </c>
      <c r="S76" s="9">
        <v>197</v>
      </c>
      <c r="T76" s="9">
        <v>161</v>
      </c>
      <c r="U76" s="9">
        <v>158</v>
      </c>
      <c r="V76" s="9">
        <v>164</v>
      </c>
      <c r="W76" s="9">
        <v>190</v>
      </c>
      <c r="X76" s="9">
        <v>159</v>
      </c>
      <c r="Y76" s="9">
        <v>177</v>
      </c>
      <c r="Z76" s="9">
        <v>184</v>
      </c>
      <c r="AA76" s="9">
        <v>173</v>
      </c>
      <c r="AB76" s="9">
        <v>179</v>
      </c>
      <c r="AC76" s="9">
        <v>183</v>
      </c>
      <c r="AD76" s="9">
        <v>133</v>
      </c>
      <c r="AE76" s="9">
        <v>194</v>
      </c>
      <c r="AF76" s="9">
        <v>188</v>
      </c>
    </row>
    <row r="77" spans="1:32" x14ac:dyDescent="0.25">
      <c r="A77" s="15">
        <v>76</v>
      </c>
      <c r="B77" s="5" t="s">
        <v>90</v>
      </c>
      <c r="C77" s="6">
        <v>4</v>
      </c>
      <c r="D77" s="6" t="s">
        <v>147</v>
      </c>
      <c r="E77" s="5" t="s">
        <v>88</v>
      </c>
      <c r="F77" s="11">
        <f t="shared" si="6"/>
        <v>3934</v>
      </c>
      <c r="G77" s="7">
        <f t="shared" si="7"/>
        <v>24</v>
      </c>
      <c r="H77" s="13">
        <f t="shared" si="8"/>
        <v>163.91666666666666</v>
      </c>
      <c r="I77" s="6">
        <v>193</v>
      </c>
      <c r="J77" s="6">
        <v>171</v>
      </c>
      <c r="K77" s="6">
        <v>157</v>
      </c>
      <c r="L77" s="6">
        <v>162</v>
      </c>
      <c r="M77" s="6">
        <v>167</v>
      </c>
      <c r="N77" s="6">
        <v>153</v>
      </c>
      <c r="O77" s="6">
        <v>168</v>
      </c>
      <c r="P77" s="6">
        <v>214</v>
      </c>
      <c r="Q77" s="6">
        <v>178</v>
      </c>
      <c r="R77" s="6">
        <v>167</v>
      </c>
      <c r="S77" s="6">
        <v>130</v>
      </c>
      <c r="T77" s="6">
        <v>156</v>
      </c>
      <c r="U77" s="6">
        <v>170</v>
      </c>
      <c r="V77" s="6">
        <v>190</v>
      </c>
      <c r="W77" s="6">
        <v>130</v>
      </c>
      <c r="X77" s="6">
        <v>158</v>
      </c>
      <c r="Y77" s="6">
        <v>180</v>
      </c>
      <c r="Z77" s="6">
        <v>157</v>
      </c>
      <c r="AA77" s="6">
        <v>180</v>
      </c>
      <c r="AB77" s="6">
        <v>137</v>
      </c>
      <c r="AC77" s="6">
        <v>155</v>
      </c>
      <c r="AD77" s="6">
        <v>150</v>
      </c>
      <c r="AE77" s="6">
        <v>169</v>
      </c>
      <c r="AF77" s="6">
        <v>142</v>
      </c>
    </row>
    <row r="78" spans="1:32" x14ac:dyDescent="0.25">
      <c r="A78" s="15">
        <v>77</v>
      </c>
      <c r="B78" s="5" t="s">
        <v>107</v>
      </c>
      <c r="C78" s="6">
        <v>4</v>
      </c>
      <c r="D78" s="6" t="s">
        <v>147</v>
      </c>
      <c r="E78" s="5" t="s">
        <v>106</v>
      </c>
      <c r="F78" s="11">
        <f t="shared" si="6"/>
        <v>3888</v>
      </c>
      <c r="G78" s="7">
        <f t="shared" si="7"/>
        <v>24</v>
      </c>
      <c r="H78" s="13">
        <f t="shared" si="8"/>
        <v>162</v>
      </c>
      <c r="I78" s="6">
        <v>125</v>
      </c>
      <c r="J78" s="6">
        <v>214</v>
      </c>
      <c r="K78" s="6">
        <v>147</v>
      </c>
      <c r="L78" s="6">
        <v>165</v>
      </c>
      <c r="M78" s="6">
        <v>147</v>
      </c>
      <c r="N78" s="6">
        <v>169</v>
      </c>
      <c r="O78" s="6">
        <v>131</v>
      </c>
      <c r="P78" s="6">
        <v>220</v>
      </c>
      <c r="Q78" s="6">
        <v>131</v>
      </c>
      <c r="R78" s="6">
        <v>151</v>
      </c>
      <c r="S78" s="6">
        <v>148</v>
      </c>
      <c r="T78" s="6">
        <v>168</v>
      </c>
      <c r="U78" s="6">
        <v>160</v>
      </c>
      <c r="V78" s="6">
        <v>125</v>
      </c>
      <c r="W78" s="6">
        <v>190</v>
      </c>
      <c r="X78" s="6">
        <v>170</v>
      </c>
      <c r="Y78" s="6">
        <v>173</v>
      </c>
      <c r="Z78" s="6">
        <v>184</v>
      </c>
      <c r="AA78" s="6">
        <v>145</v>
      </c>
      <c r="AB78" s="6">
        <v>144</v>
      </c>
      <c r="AC78" s="6">
        <v>166</v>
      </c>
      <c r="AD78" s="6">
        <v>160</v>
      </c>
      <c r="AE78" s="6">
        <v>157</v>
      </c>
      <c r="AF78" s="6">
        <v>198</v>
      </c>
    </row>
    <row r="79" spans="1:32" s="3" customFormat="1" x14ac:dyDescent="0.25">
      <c r="A79" s="15">
        <v>78</v>
      </c>
      <c r="B79" s="8" t="s">
        <v>74</v>
      </c>
      <c r="C79" s="9">
        <v>3</v>
      </c>
      <c r="D79" s="9" t="s">
        <v>146</v>
      </c>
      <c r="E79" s="8" t="s">
        <v>70</v>
      </c>
      <c r="F79" s="17">
        <f t="shared" si="6"/>
        <v>3859</v>
      </c>
      <c r="G79" s="9">
        <f t="shared" si="7"/>
        <v>24</v>
      </c>
      <c r="H79" s="18">
        <f t="shared" si="8"/>
        <v>160.79166666666666</v>
      </c>
      <c r="I79" s="9">
        <v>151</v>
      </c>
      <c r="J79" s="9">
        <v>146</v>
      </c>
      <c r="K79" s="9">
        <v>137</v>
      </c>
      <c r="L79" s="9">
        <v>131</v>
      </c>
      <c r="M79" s="9">
        <v>158</v>
      </c>
      <c r="N79" s="9">
        <v>150</v>
      </c>
      <c r="O79" s="9">
        <v>157</v>
      </c>
      <c r="P79" s="9">
        <v>126</v>
      </c>
      <c r="Q79" s="9">
        <v>173</v>
      </c>
      <c r="R79" s="9">
        <v>162</v>
      </c>
      <c r="S79" s="9">
        <v>202</v>
      </c>
      <c r="T79" s="9">
        <v>169</v>
      </c>
      <c r="U79" s="9">
        <v>160</v>
      </c>
      <c r="V79" s="9">
        <v>181</v>
      </c>
      <c r="W79" s="9">
        <v>206</v>
      </c>
      <c r="X79" s="9">
        <v>179</v>
      </c>
      <c r="Y79" s="9">
        <v>178</v>
      </c>
      <c r="Z79" s="9">
        <v>157</v>
      </c>
      <c r="AA79" s="9">
        <v>134</v>
      </c>
      <c r="AB79" s="9">
        <v>127</v>
      </c>
      <c r="AC79" s="9">
        <v>144</v>
      </c>
      <c r="AD79" s="9">
        <v>164</v>
      </c>
      <c r="AE79" s="9">
        <v>154</v>
      </c>
      <c r="AF79" s="9">
        <v>213</v>
      </c>
    </row>
    <row r="80" spans="1:32" x14ac:dyDescent="0.25">
      <c r="A80" s="15">
        <v>79</v>
      </c>
      <c r="B80" s="5" t="s">
        <v>114</v>
      </c>
      <c r="C80" s="6">
        <v>4</v>
      </c>
      <c r="D80" s="6" t="s">
        <v>147</v>
      </c>
      <c r="E80" s="5" t="s">
        <v>112</v>
      </c>
      <c r="F80" s="11">
        <f t="shared" si="6"/>
        <v>3857</v>
      </c>
      <c r="G80" s="7">
        <f t="shared" si="7"/>
        <v>24</v>
      </c>
      <c r="H80" s="13">
        <f t="shared" si="8"/>
        <v>160.70833333333334</v>
      </c>
      <c r="I80" s="6">
        <v>144</v>
      </c>
      <c r="J80" s="6">
        <v>162</v>
      </c>
      <c r="K80" s="6">
        <v>156</v>
      </c>
      <c r="L80" s="6">
        <v>172</v>
      </c>
      <c r="M80" s="6">
        <v>173</v>
      </c>
      <c r="N80" s="6">
        <v>131</v>
      </c>
      <c r="O80" s="6">
        <v>176</v>
      </c>
      <c r="P80" s="6">
        <v>115</v>
      </c>
      <c r="Q80" s="6">
        <v>121</v>
      </c>
      <c r="R80" s="6">
        <v>173</v>
      </c>
      <c r="S80" s="6">
        <v>161</v>
      </c>
      <c r="T80" s="6">
        <v>167</v>
      </c>
      <c r="U80" s="6">
        <v>163</v>
      </c>
      <c r="V80" s="6">
        <v>184</v>
      </c>
      <c r="W80" s="6">
        <v>172</v>
      </c>
      <c r="X80" s="6">
        <v>166</v>
      </c>
      <c r="Y80" s="6">
        <v>149</v>
      </c>
      <c r="Z80" s="6">
        <v>156</v>
      </c>
      <c r="AA80" s="6">
        <v>171</v>
      </c>
      <c r="AB80" s="6">
        <v>139</v>
      </c>
      <c r="AC80" s="6">
        <v>171</v>
      </c>
      <c r="AD80" s="6">
        <v>156</v>
      </c>
      <c r="AE80" s="6">
        <v>202</v>
      </c>
      <c r="AF80" s="6">
        <v>177</v>
      </c>
    </row>
    <row r="81" spans="1:32" x14ac:dyDescent="0.25">
      <c r="A81" s="15">
        <v>80</v>
      </c>
      <c r="B81" s="5" t="s">
        <v>91</v>
      </c>
      <c r="C81" s="6">
        <v>4</v>
      </c>
      <c r="D81" s="6" t="s">
        <v>147</v>
      </c>
      <c r="E81" s="5" t="s">
        <v>88</v>
      </c>
      <c r="F81" s="11">
        <f t="shared" si="6"/>
        <v>3819</v>
      </c>
      <c r="G81" s="7">
        <f t="shared" si="7"/>
        <v>24</v>
      </c>
      <c r="H81" s="13">
        <f t="shared" si="8"/>
        <v>159.125</v>
      </c>
      <c r="I81" s="6">
        <v>125</v>
      </c>
      <c r="J81" s="6">
        <v>130</v>
      </c>
      <c r="K81" s="6">
        <v>162</v>
      </c>
      <c r="L81" s="6">
        <v>137</v>
      </c>
      <c r="M81" s="6">
        <v>123</v>
      </c>
      <c r="N81" s="6">
        <v>144</v>
      </c>
      <c r="O81" s="6">
        <v>160</v>
      </c>
      <c r="P81" s="6">
        <v>176</v>
      </c>
      <c r="Q81" s="6">
        <v>171</v>
      </c>
      <c r="R81" s="6">
        <v>148</v>
      </c>
      <c r="S81" s="6">
        <v>150</v>
      </c>
      <c r="T81" s="6">
        <v>178</v>
      </c>
      <c r="U81" s="6">
        <v>134</v>
      </c>
      <c r="V81" s="6">
        <v>183</v>
      </c>
      <c r="W81" s="6">
        <v>189</v>
      </c>
      <c r="X81" s="6">
        <v>192</v>
      </c>
      <c r="Y81" s="6">
        <v>200</v>
      </c>
      <c r="Z81" s="6">
        <v>149</v>
      </c>
      <c r="AA81" s="6">
        <v>137</v>
      </c>
      <c r="AB81" s="6">
        <v>220</v>
      </c>
      <c r="AC81" s="6">
        <v>165</v>
      </c>
      <c r="AD81" s="6">
        <v>137</v>
      </c>
      <c r="AE81" s="6">
        <v>166</v>
      </c>
      <c r="AF81" s="6">
        <v>143</v>
      </c>
    </row>
    <row r="82" spans="1:32" x14ac:dyDescent="0.25">
      <c r="A82" s="15">
        <v>81</v>
      </c>
      <c r="B82" s="5" t="s">
        <v>104</v>
      </c>
      <c r="C82" s="6">
        <v>4</v>
      </c>
      <c r="D82" s="6" t="s">
        <v>147</v>
      </c>
      <c r="E82" s="5" t="s">
        <v>100</v>
      </c>
      <c r="F82" s="11">
        <f t="shared" si="6"/>
        <v>3813</v>
      </c>
      <c r="G82" s="7">
        <f t="shared" si="7"/>
        <v>24</v>
      </c>
      <c r="H82" s="13">
        <f t="shared" si="8"/>
        <v>158.875</v>
      </c>
      <c r="I82" s="6">
        <v>181</v>
      </c>
      <c r="J82" s="6">
        <v>136</v>
      </c>
      <c r="K82" s="6">
        <v>137</v>
      </c>
      <c r="L82" s="6">
        <v>152</v>
      </c>
      <c r="M82" s="6">
        <v>163</v>
      </c>
      <c r="N82" s="6">
        <v>189</v>
      </c>
      <c r="O82" s="6">
        <v>158</v>
      </c>
      <c r="P82" s="6">
        <v>193</v>
      </c>
      <c r="Q82" s="6">
        <v>159</v>
      </c>
      <c r="R82" s="6">
        <v>172</v>
      </c>
      <c r="S82" s="6">
        <v>111</v>
      </c>
      <c r="T82" s="6">
        <v>158</v>
      </c>
      <c r="U82" s="6">
        <v>203</v>
      </c>
      <c r="V82" s="6">
        <v>136</v>
      </c>
      <c r="W82" s="6">
        <v>159</v>
      </c>
      <c r="X82" s="6">
        <v>139</v>
      </c>
      <c r="Y82" s="6">
        <v>175</v>
      </c>
      <c r="Z82" s="6">
        <v>147</v>
      </c>
      <c r="AA82" s="6">
        <v>170</v>
      </c>
      <c r="AB82" s="6">
        <v>162</v>
      </c>
      <c r="AC82" s="6">
        <v>173</v>
      </c>
      <c r="AD82" s="6">
        <v>141</v>
      </c>
      <c r="AE82" s="6">
        <v>164</v>
      </c>
      <c r="AF82" s="6">
        <v>135</v>
      </c>
    </row>
    <row r="83" spans="1:32" s="3" customFormat="1" x14ac:dyDescent="0.25">
      <c r="A83" s="15">
        <v>82</v>
      </c>
      <c r="B83" s="8" t="s">
        <v>62</v>
      </c>
      <c r="C83" s="9">
        <v>2</v>
      </c>
      <c r="D83" s="9" t="s">
        <v>146</v>
      </c>
      <c r="E83" s="8" t="s">
        <v>58</v>
      </c>
      <c r="F83" s="17">
        <f t="shared" si="6"/>
        <v>3783</v>
      </c>
      <c r="G83" s="9">
        <f t="shared" si="7"/>
        <v>24</v>
      </c>
      <c r="H83" s="18">
        <f t="shared" si="8"/>
        <v>157.625</v>
      </c>
      <c r="I83" s="9">
        <v>140</v>
      </c>
      <c r="J83" s="9">
        <v>171</v>
      </c>
      <c r="K83" s="9">
        <v>150</v>
      </c>
      <c r="L83" s="9">
        <v>151</v>
      </c>
      <c r="M83" s="9">
        <v>146</v>
      </c>
      <c r="N83" s="9">
        <v>169</v>
      </c>
      <c r="O83" s="9">
        <v>211</v>
      </c>
      <c r="P83" s="9">
        <v>169</v>
      </c>
      <c r="Q83" s="9">
        <v>171</v>
      </c>
      <c r="R83" s="9">
        <v>140</v>
      </c>
      <c r="S83" s="9">
        <v>147</v>
      </c>
      <c r="T83" s="9">
        <v>152</v>
      </c>
      <c r="U83" s="9">
        <v>126</v>
      </c>
      <c r="V83" s="9">
        <v>160</v>
      </c>
      <c r="W83" s="9">
        <v>163</v>
      </c>
      <c r="X83" s="9">
        <v>146</v>
      </c>
      <c r="Y83" s="9">
        <v>173</v>
      </c>
      <c r="Z83" s="9">
        <v>163</v>
      </c>
      <c r="AA83" s="9">
        <v>146</v>
      </c>
      <c r="AB83" s="9">
        <v>169</v>
      </c>
      <c r="AC83" s="9">
        <v>144</v>
      </c>
      <c r="AD83" s="9">
        <v>170</v>
      </c>
      <c r="AE83" s="9">
        <v>135</v>
      </c>
      <c r="AF83" s="9">
        <v>171</v>
      </c>
    </row>
    <row r="84" spans="1:32" s="3" customFormat="1" x14ac:dyDescent="0.25">
      <c r="A84" s="15">
        <v>83</v>
      </c>
      <c r="B84" s="8" t="s">
        <v>92</v>
      </c>
      <c r="C84" s="9">
        <v>4</v>
      </c>
      <c r="D84" s="9" t="s">
        <v>146</v>
      </c>
      <c r="E84" s="8" t="s">
        <v>88</v>
      </c>
      <c r="F84" s="17">
        <f t="shared" si="6"/>
        <v>3761</v>
      </c>
      <c r="G84" s="9">
        <f t="shared" si="7"/>
        <v>24</v>
      </c>
      <c r="H84" s="18">
        <f t="shared" si="8"/>
        <v>156.70833333333334</v>
      </c>
      <c r="I84" s="9">
        <v>140</v>
      </c>
      <c r="J84" s="9">
        <v>166</v>
      </c>
      <c r="K84" s="9">
        <v>139</v>
      </c>
      <c r="L84" s="9">
        <v>157</v>
      </c>
      <c r="M84" s="9">
        <v>112</v>
      </c>
      <c r="N84" s="9">
        <v>142</v>
      </c>
      <c r="O84" s="9">
        <v>200</v>
      </c>
      <c r="P84" s="9">
        <v>160</v>
      </c>
      <c r="Q84" s="9">
        <v>169</v>
      </c>
      <c r="R84" s="9">
        <v>169</v>
      </c>
      <c r="S84" s="9">
        <v>147</v>
      </c>
      <c r="T84" s="9">
        <v>196</v>
      </c>
      <c r="U84" s="9">
        <v>159</v>
      </c>
      <c r="V84" s="9">
        <v>142</v>
      </c>
      <c r="W84" s="9">
        <v>131</v>
      </c>
      <c r="X84" s="9">
        <v>160</v>
      </c>
      <c r="Y84" s="9">
        <v>169</v>
      </c>
      <c r="Z84" s="9">
        <v>155</v>
      </c>
      <c r="AA84" s="9">
        <v>118</v>
      </c>
      <c r="AB84" s="9">
        <v>191</v>
      </c>
      <c r="AC84" s="9">
        <v>152</v>
      </c>
      <c r="AD84" s="9">
        <v>161</v>
      </c>
      <c r="AE84" s="9">
        <v>182</v>
      </c>
      <c r="AF84" s="9">
        <v>144</v>
      </c>
    </row>
    <row r="85" spans="1:32" x14ac:dyDescent="0.25">
      <c r="A85" s="15">
        <v>84</v>
      </c>
      <c r="B85" s="8" t="s">
        <v>56</v>
      </c>
      <c r="C85" s="9">
        <v>2</v>
      </c>
      <c r="D85" s="9" t="s">
        <v>146</v>
      </c>
      <c r="E85" s="8" t="s">
        <v>52</v>
      </c>
      <c r="F85" s="17">
        <f t="shared" si="6"/>
        <v>3706</v>
      </c>
      <c r="G85" s="9">
        <f t="shared" si="7"/>
        <v>24</v>
      </c>
      <c r="H85" s="18">
        <f t="shared" si="8"/>
        <v>154.41666666666666</v>
      </c>
      <c r="I85" s="9">
        <v>118</v>
      </c>
      <c r="J85" s="9">
        <v>141</v>
      </c>
      <c r="K85" s="9">
        <v>184</v>
      </c>
      <c r="L85" s="9">
        <v>128</v>
      </c>
      <c r="M85" s="9">
        <v>207</v>
      </c>
      <c r="N85" s="9">
        <v>138</v>
      </c>
      <c r="O85" s="9">
        <v>125</v>
      </c>
      <c r="P85" s="9">
        <v>148</v>
      </c>
      <c r="Q85" s="9">
        <v>173</v>
      </c>
      <c r="R85" s="9">
        <v>201</v>
      </c>
      <c r="S85" s="9">
        <v>155</v>
      </c>
      <c r="T85" s="9">
        <v>150</v>
      </c>
      <c r="U85" s="9">
        <v>177</v>
      </c>
      <c r="V85" s="9">
        <v>137</v>
      </c>
      <c r="W85" s="9">
        <v>167</v>
      </c>
      <c r="X85" s="9">
        <v>129</v>
      </c>
      <c r="Y85" s="9">
        <v>162</v>
      </c>
      <c r="Z85" s="9">
        <v>159</v>
      </c>
      <c r="AA85" s="9">
        <v>157</v>
      </c>
      <c r="AB85" s="9">
        <v>132</v>
      </c>
      <c r="AC85" s="9">
        <v>151</v>
      </c>
      <c r="AD85" s="9">
        <v>163</v>
      </c>
      <c r="AE85" s="9">
        <v>146</v>
      </c>
      <c r="AF85" s="9">
        <v>158</v>
      </c>
    </row>
    <row r="86" spans="1:32" s="3" customFormat="1" x14ac:dyDescent="0.25">
      <c r="A86" s="15">
        <v>85</v>
      </c>
      <c r="B86" s="8" t="s">
        <v>86</v>
      </c>
      <c r="C86" s="9">
        <v>3</v>
      </c>
      <c r="D86" s="9" t="s">
        <v>146</v>
      </c>
      <c r="E86" s="8" t="s">
        <v>82</v>
      </c>
      <c r="F86" s="17">
        <f t="shared" si="6"/>
        <v>3703</v>
      </c>
      <c r="G86" s="9">
        <f t="shared" si="7"/>
        <v>24</v>
      </c>
      <c r="H86" s="18">
        <f t="shared" si="8"/>
        <v>154.29166666666666</v>
      </c>
      <c r="I86" s="9">
        <v>154</v>
      </c>
      <c r="J86" s="9">
        <v>157</v>
      </c>
      <c r="K86" s="9">
        <v>134</v>
      </c>
      <c r="L86" s="9">
        <v>123</v>
      </c>
      <c r="M86" s="9">
        <v>142</v>
      </c>
      <c r="N86" s="9">
        <v>146</v>
      </c>
      <c r="O86" s="9">
        <v>152</v>
      </c>
      <c r="P86" s="9">
        <v>150</v>
      </c>
      <c r="Q86" s="9">
        <v>164</v>
      </c>
      <c r="R86" s="9">
        <v>171</v>
      </c>
      <c r="S86" s="9">
        <v>150</v>
      </c>
      <c r="T86" s="9">
        <v>163</v>
      </c>
      <c r="U86" s="9">
        <v>167</v>
      </c>
      <c r="V86" s="9">
        <v>135</v>
      </c>
      <c r="W86" s="9">
        <v>223</v>
      </c>
      <c r="X86" s="9">
        <v>169</v>
      </c>
      <c r="Y86" s="9">
        <v>160</v>
      </c>
      <c r="Z86" s="9">
        <v>155</v>
      </c>
      <c r="AA86" s="9">
        <v>166</v>
      </c>
      <c r="AB86" s="9">
        <v>159</v>
      </c>
      <c r="AC86" s="9">
        <v>148</v>
      </c>
      <c r="AD86" s="9">
        <v>136</v>
      </c>
      <c r="AE86" s="9">
        <v>156</v>
      </c>
      <c r="AF86" s="9">
        <v>123</v>
      </c>
    </row>
    <row r="87" spans="1:32" s="3" customFormat="1" x14ac:dyDescent="0.25">
      <c r="A87" s="15">
        <v>86</v>
      </c>
      <c r="B87" s="8" t="s">
        <v>116</v>
      </c>
      <c r="C87" s="9">
        <v>4</v>
      </c>
      <c r="D87" s="9" t="s">
        <v>146</v>
      </c>
      <c r="E87" s="8" t="s">
        <v>112</v>
      </c>
      <c r="F87" s="17">
        <f t="shared" si="6"/>
        <v>3517</v>
      </c>
      <c r="G87" s="9">
        <f t="shared" si="7"/>
        <v>24</v>
      </c>
      <c r="H87" s="18">
        <f t="shared" si="8"/>
        <v>146.54166666666666</v>
      </c>
      <c r="I87" s="9">
        <v>125</v>
      </c>
      <c r="J87" s="9">
        <v>114</v>
      </c>
      <c r="K87" s="9">
        <v>131</v>
      </c>
      <c r="L87" s="9">
        <v>157</v>
      </c>
      <c r="M87" s="9">
        <v>144</v>
      </c>
      <c r="N87" s="9">
        <v>128</v>
      </c>
      <c r="O87" s="9">
        <v>157</v>
      </c>
      <c r="P87" s="9">
        <v>164</v>
      </c>
      <c r="Q87" s="9">
        <v>173</v>
      </c>
      <c r="R87" s="9">
        <v>161</v>
      </c>
      <c r="S87" s="9">
        <v>165</v>
      </c>
      <c r="T87" s="9">
        <v>137</v>
      </c>
      <c r="U87" s="9">
        <v>141</v>
      </c>
      <c r="V87" s="9">
        <v>128</v>
      </c>
      <c r="W87" s="9">
        <v>142</v>
      </c>
      <c r="X87" s="9">
        <v>150</v>
      </c>
      <c r="Y87" s="9">
        <v>150</v>
      </c>
      <c r="Z87" s="9">
        <v>134</v>
      </c>
      <c r="AA87" s="9">
        <v>135</v>
      </c>
      <c r="AB87" s="9">
        <v>138</v>
      </c>
      <c r="AC87" s="9">
        <v>176</v>
      </c>
      <c r="AD87" s="9">
        <v>178</v>
      </c>
      <c r="AE87" s="9">
        <v>140</v>
      </c>
      <c r="AF87" s="9">
        <v>149</v>
      </c>
    </row>
    <row r="88" spans="1:32" x14ac:dyDescent="0.25">
      <c r="A88" s="15">
        <v>87</v>
      </c>
      <c r="B88" s="5" t="s">
        <v>115</v>
      </c>
      <c r="C88" s="6">
        <v>4</v>
      </c>
      <c r="D88" s="6" t="s">
        <v>147</v>
      </c>
      <c r="E88" s="5" t="s">
        <v>112</v>
      </c>
      <c r="F88" s="11">
        <f t="shared" si="6"/>
        <v>3490</v>
      </c>
      <c r="G88" s="7">
        <f t="shared" si="7"/>
        <v>24</v>
      </c>
      <c r="H88" s="13">
        <f t="shared" si="8"/>
        <v>145.41666666666666</v>
      </c>
      <c r="I88" s="6">
        <v>131</v>
      </c>
      <c r="J88" s="6">
        <v>150</v>
      </c>
      <c r="K88" s="6">
        <v>136</v>
      </c>
      <c r="L88" s="6">
        <v>179</v>
      </c>
      <c r="M88" s="6">
        <v>158</v>
      </c>
      <c r="N88" s="6">
        <v>172</v>
      </c>
      <c r="O88" s="6">
        <v>155</v>
      </c>
      <c r="P88" s="6">
        <v>123</v>
      </c>
      <c r="Q88" s="6">
        <v>131</v>
      </c>
      <c r="R88" s="6">
        <v>122</v>
      </c>
      <c r="S88" s="6">
        <v>153</v>
      </c>
      <c r="T88" s="6">
        <v>146</v>
      </c>
      <c r="U88" s="6">
        <v>180</v>
      </c>
      <c r="V88" s="6">
        <v>146</v>
      </c>
      <c r="W88" s="6">
        <v>114</v>
      </c>
      <c r="X88" s="6">
        <v>138</v>
      </c>
      <c r="Y88" s="6">
        <v>142</v>
      </c>
      <c r="Z88" s="6">
        <v>122</v>
      </c>
      <c r="AA88" s="6">
        <v>161</v>
      </c>
      <c r="AB88" s="6">
        <v>180</v>
      </c>
      <c r="AC88" s="6">
        <v>124</v>
      </c>
      <c r="AD88" s="6">
        <v>144</v>
      </c>
      <c r="AE88" s="6">
        <v>128</v>
      </c>
      <c r="AF88" s="6">
        <v>155</v>
      </c>
    </row>
    <row r="89" spans="1:32" x14ac:dyDescent="0.25">
      <c r="A89" s="15">
        <v>88</v>
      </c>
      <c r="B89" s="5" t="s">
        <v>103</v>
      </c>
      <c r="C89" s="6">
        <v>4</v>
      </c>
      <c r="D89" s="6" t="s">
        <v>147</v>
      </c>
      <c r="E89" s="5" t="s">
        <v>100</v>
      </c>
      <c r="F89" s="11">
        <f t="shared" si="6"/>
        <v>3489</v>
      </c>
      <c r="G89" s="7">
        <f t="shared" si="7"/>
        <v>24</v>
      </c>
      <c r="H89" s="13">
        <f t="shared" si="8"/>
        <v>145.375</v>
      </c>
      <c r="I89" s="6">
        <v>157</v>
      </c>
      <c r="J89" s="6">
        <v>135</v>
      </c>
      <c r="K89" s="6">
        <v>166</v>
      </c>
      <c r="L89" s="6">
        <v>145</v>
      </c>
      <c r="M89" s="6">
        <v>174</v>
      </c>
      <c r="N89" s="6">
        <v>121</v>
      </c>
      <c r="O89" s="6">
        <v>159</v>
      </c>
      <c r="P89" s="6">
        <v>122</v>
      </c>
      <c r="Q89" s="6">
        <v>119</v>
      </c>
      <c r="R89" s="6">
        <v>114</v>
      </c>
      <c r="S89" s="6">
        <v>134</v>
      </c>
      <c r="T89" s="6">
        <v>200</v>
      </c>
      <c r="U89" s="6">
        <v>156</v>
      </c>
      <c r="V89" s="6">
        <v>137</v>
      </c>
      <c r="W89" s="6">
        <v>118</v>
      </c>
      <c r="X89" s="6">
        <v>127</v>
      </c>
      <c r="Y89" s="6">
        <v>173</v>
      </c>
      <c r="Z89" s="6">
        <v>178</v>
      </c>
      <c r="AA89" s="6">
        <v>123</v>
      </c>
      <c r="AB89" s="6">
        <v>149</v>
      </c>
      <c r="AC89" s="6">
        <v>146</v>
      </c>
      <c r="AD89" s="6">
        <v>132</v>
      </c>
      <c r="AE89" s="6">
        <v>136</v>
      </c>
      <c r="AF89" s="6">
        <v>168</v>
      </c>
    </row>
    <row r="90" spans="1:32" s="3" customFormat="1" x14ac:dyDescent="0.25">
      <c r="A90" s="15">
        <v>89</v>
      </c>
      <c r="B90" s="5" t="s">
        <v>105</v>
      </c>
      <c r="C90" s="6">
        <v>4</v>
      </c>
      <c r="D90" s="6" t="s">
        <v>147</v>
      </c>
      <c r="E90" s="5" t="s">
        <v>106</v>
      </c>
      <c r="F90" s="11">
        <f t="shared" si="6"/>
        <v>3301</v>
      </c>
      <c r="G90" s="7">
        <f t="shared" si="7"/>
        <v>24</v>
      </c>
      <c r="H90" s="13">
        <f t="shared" si="8"/>
        <v>137.54166666666666</v>
      </c>
      <c r="I90" s="6">
        <v>153</v>
      </c>
      <c r="J90" s="6">
        <v>144</v>
      </c>
      <c r="K90" s="6">
        <v>124</v>
      </c>
      <c r="L90" s="6">
        <v>115</v>
      </c>
      <c r="M90" s="6">
        <v>167</v>
      </c>
      <c r="N90" s="6">
        <v>172</v>
      </c>
      <c r="O90" s="6">
        <v>166</v>
      </c>
      <c r="P90" s="6">
        <v>191</v>
      </c>
      <c r="Q90" s="6">
        <v>118</v>
      </c>
      <c r="R90" s="6">
        <v>136</v>
      </c>
      <c r="S90" s="6">
        <v>133</v>
      </c>
      <c r="T90" s="6">
        <v>139</v>
      </c>
      <c r="U90" s="6">
        <v>146</v>
      </c>
      <c r="V90" s="6">
        <v>103</v>
      </c>
      <c r="W90" s="6">
        <v>123</v>
      </c>
      <c r="X90" s="6">
        <v>104</v>
      </c>
      <c r="Y90" s="6">
        <v>102</v>
      </c>
      <c r="Z90" s="6">
        <v>137</v>
      </c>
      <c r="AA90" s="6">
        <v>130</v>
      </c>
      <c r="AB90" s="6">
        <v>139</v>
      </c>
      <c r="AC90" s="6">
        <v>120</v>
      </c>
      <c r="AD90" s="6">
        <v>157</v>
      </c>
      <c r="AE90" s="6">
        <v>145</v>
      </c>
      <c r="AF90" s="6">
        <v>137</v>
      </c>
    </row>
    <row r="91" spans="1:32" x14ac:dyDescent="0.25">
      <c r="A91" s="15">
        <v>90</v>
      </c>
      <c r="B91" s="8" t="s">
        <v>110</v>
      </c>
      <c r="C91" s="9">
        <v>4</v>
      </c>
      <c r="D91" s="9" t="s">
        <v>146</v>
      </c>
      <c r="E91" s="8" t="s">
        <v>106</v>
      </c>
      <c r="F91" s="17">
        <f t="shared" si="6"/>
        <v>2419</v>
      </c>
      <c r="G91" s="9">
        <f t="shared" si="7"/>
        <v>24</v>
      </c>
      <c r="H91" s="18">
        <f t="shared" si="8"/>
        <v>100.79166666666667</v>
      </c>
      <c r="I91" s="9">
        <v>114</v>
      </c>
      <c r="J91" s="9">
        <v>93</v>
      </c>
      <c r="K91" s="9">
        <v>114</v>
      </c>
      <c r="L91" s="9">
        <v>116</v>
      </c>
      <c r="M91" s="9">
        <v>102</v>
      </c>
      <c r="N91" s="9">
        <v>114</v>
      </c>
      <c r="O91" s="9">
        <v>86</v>
      </c>
      <c r="P91" s="9">
        <v>85</v>
      </c>
      <c r="Q91" s="9">
        <v>94</v>
      </c>
      <c r="R91" s="9">
        <v>100</v>
      </c>
      <c r="S91" s="9">
        <v>100</v>
      </c>
      <c r="T91" s="9">
        <v>120</v>
      </c>
      <c r="U91" s="9">
        <v>78</v>
      </c>
      <c r="V91" s="9">
        <v>93</v>
      </c>
      <c r="W91" s="9">
        <v>93</v>
      </c>
      <c r="X91" s="9">
        <v>93</v>
      </c>
      <c r="Y91" s="9">
        <v>115</v>
      </c>
      <c r="Z91" s="9">
        <v>88</v>
      </c>
      <c r="AA91" s="9">
        <v>132</v>
      </c>
      <c r="AB91" s="9">
        <v>87</v>
      </c>
      <c r="AC91" s="9">
        <v>106</v>
      </c>
      <c r="AD91" s="9">
        <v>94</v>
      </c>
      <c r="AE91" s="9">
        <v>91</v>
      </c>
      <c r="AF91" s="9">
        <v>111</v>
      </c>
    </row>
    <row r="92" spans="1:32" x14ac:dyDescent="0.25">
      <c r="A92" s="15">
        <v>91</v>
      </c>
      <c r="B92" s="5" t="s">
        <v>83</v>
      </c>
      <c r="C92" s="6">
        <v>3</v>
      </c>
      <c r="D92" s="6" t="s">
        <v>147</v>
      </c>
      <c r="E92" s="5" t="s">
        <v>82</v>
      </c>
      <c r="F92" s="11">
        <f t="shared" si="6"/>
        <v>3665</v>
      </c>
      <c r="G92" s="27">
        <f t="shared" si="7"/>
        <v>20</v>
      </c>
      <c r="H92" s="13">
        <f t="shared" si="8"/>
        <v>183.25</v>
      </c>
      <c r="I92" s="6">
        <v>192</v>
      </c>
      <c r="J92" s="6">
        <v>177</v>
      </c>
      <c r="K92" s="6">
        <v>182</v>
      </c>
      <c r="L92" s="6">
        <v>213</v>
      </c>
      <c r="M92" s="6">
        <v>182</v>
      </c>
      <c r="N92" s="6">
        <v>192</v>
      </c>
      <c r="O92" s="6">
        <v>163</v>
      </c>
      <c r="P92" s="6">
        <v>178</v>
      </c>
      <c r="Q92" s="6">
        <v>181</v>
      </c>
      <c r="R92" s="6">
        <v>211</v>
      </c>
      <c r="S92" s="6">
        <v>170</v>
      </c>
      <c r="T92" s="6">
        <v>172</v>
      </c>
      <c r="U92" s="6">
        <v>181</v>
      </c>
      <c r="V92" s="6">
        <v>195</v>
      </c>
      <c r="W92" s="6">
        <v>201</v>
      </c>
      <c r="X92" s="6">
        <v>225</v>
      </c>
      <c r="Y92" s="6">
        <v>179</v>
      </c>
      <c r="Z92" s="6">
        <v>172</v>
      </c>
      <c r="AA92" s="6">
        <v>143</v>
      </c>
      <c r="AB92" s="6">
        <v>156</v>
      </c>
      <c r="AC92" s="6"/>
      <c r="AD92" s="6"/>
      <c r="AE92" s="6"/>
      <c r="AF92" s="6"/>
    </row>
    <row r="93" spans="1:32" x14ac:dyDescent="0.25">
      <c r="A93" s="15">
        <v>92</v>
      </c>
      <c r="B93" s="5" t="s">
        <v>13</v>
      </c>
      <c r="C93" s="6">
        <v>1</v>
      </c>
      <c r="D93" s="6" t="s">
        <v>147</v>
      </c>
      <c r="E93" s="5" t="s">
        <v>14</v>
      </c>
      <c r="F93" s="11">
        <f t="shared" si="6"/>
        <v>3758</v>
      </c>
      <c r="G93" s="25">
        <f t="shared" si="7"/>
        <v>18</v>
      </c>
      <c r="H93" s="13">
        <f t="shared" si="8"/>
        <v>208.77777777777777</v>
      </c>
      <c r="I93" s="6">
        <v>215</v>
      </c>
      <c r="J93" s="6">
        <v>168</v>
      </c>
      <c r="K93" s="6">
        <v>212</v>
      </c>
      <c r="L93" s="6">
        <v>245</v>
      </c>
      <c r="M93" s="6">
        <v>235</v>
      </c>
      <c r="N93" s="6">
        <v>235</v>
      </c>
      <c r="O93" s="6">
        <v>202</v>
      </c>
      <c r="P93" s="6">
        <v>235</v>
      </c>
      <c r="Q93" s="6">
        <v>201</v>
      </c>
      <c r="R93" s="6">
        <v>202</v>
      </c>
      <c r="S93" s="6">
        <v>243</v>
      </c>
      <c r="T93" s="6">
        <v>232</v>
      </c>
      <c r="U93" s="6"/>
      <c r="V93" s="6"/>
      <c r="W93" s="6"/>
      <c r="X93" s="6"/>
      <c r="Y93" s="6"/>
      <c r="Z93" s="6"/>
      <c r="AA93" s="6">
        <v>215</v>
      </c>
      <c r="AB93" s="6">
        <v>185</v>
      </c>
      <c r="AC93" s="6">
        <v>196</v>
      </c>
      <c r="AD93" s="6">
        <v>178</v>
      </c>
      <c r="AE93" s="6">
        <v>202</v>
      </c>
      <c r="AF93" s="6">
        <v>157</v>
      </c>
    </row>
    <row r="94" spans="1:32" x14ac:dyDescent="0.25">
      <c r="A94" s="15">
        <v>93</v>
      </c>
      <c r="B94" s="5" t="s">
        <v>44</v>
      </c>
      <c r="C94" s="6">
        <v>2</v>
      </c>
      <c r="D94" s="6" t="s">
        <v>147</v>
      </c>
      <c r="E94" s="5" t="s">
        <v>39</v>
      </c>
      <c r="F94" s="11">
        <f t="shared" si="6"/>
        <v>3549</v>
      </c>
      <c r="G94" s="25">
        <f t="shared" si="7"/>
        <v>18</v>
      </c>
      <c r="H94" s="13">
        <f t="shared" si="8"/>
        <v>197.16666666666666</v>
      </c>
      <c r="I94" s="6"/>
      <c r="J94" s="6"/>
      <c r="K94" s="6"/>
      <c r="L94" s="6"/>
      <c r="M94" s="6"/>
      <c r="N94" s="6"/>
      <c r="O94" s="6">
        <v>204</v>
      </c>
      <c r="P94" s="6">
        <v>225</v>
      </c>
      <c r="Q94" s="6">
        <v>154</v>
      </c>
      <c r="R94" s="6">
        <v>170</v>
      </c>
      <c r="S94" s="6">
        <v>207</v>
      </c>
      <c r="T94" s="6">
        <v>200</v>
      </c>
      <c r="U94" s="6">
        <v>278</v>
      </c>
      <c r="V94" s="6">
        <v>179</v>
      </c>
      <c r="W94" s="6">
        <v>191</v>
      </c>
      <c r="X94" s="6">
        <v>216</v>
      </c>
      <c r="Y94" s="6">
        <v>190</v>
      </c>
      <c r="Z94" s="6">
        <v>150</v>
      </c>
      <c r="AA94" s="6">
        <v>158</v>
      </c>
      <c r="AB94" s="6">
        <v>258</v>
      </c>
      <c r="AC94" s="6">
        <v>192</v>
      </c>
      <c r="AD94" s="6">
        <v>183</v>
      </c>
      <c r="AE94" s="6">
        <v>185</v>
      </c>
      <c r="AF94" s="6">
        <v>209</v>
      </c>
    </row>
    <row r="95" spans="1:32" x14ac:dyDescent="0.25">
      <c r="A95" s="15">
        <v>94</v>
      </c>
      <c r="B95" s="5" t="s">
        <v>8</v>
      </c>
      <c r="C95" s="6">
        <v>1</v>
      </c>
      <c r="D95" s="6" t="s">
        <v>147</v>
      </c>
      <c r="E95" s="5" t="s">
        <v>7</v>
      </c>
      <c r="F95" s="11">
        <f t="shared" si="6"/>
        <v>2586</v>
      </c>
      <c r="G95" s="25">
        <f t="shared" si="7"/>
        <v>12</v>
      </c>
      <c r="H95" s="13">
        <f t="shared" si="8"/>
        <v>215.5</v>
      </c>
      <c r="I95" s="6">
        <v>194</v>
      </c>
      <c r="J95" s="6">
        <v>213</v>
      </c>
      <c r="K95" s="6">
        <v>218</v>
      </c>
      <c r="L95" s="6">
        <v>187</v>
      </c>
      <c r="M95" s="6">
        <v>210</v>
      </c>
      <c r="N95" s="6">
        <v>193</v>
      </c>
      <c r="O95" s="6">
        <v>263</v>
      </c>
      <c r="P95" s="6">
        <v>223</v>
      </c>
      <c r="Q95" s="6">
        <v>220</v>
      </c>
      <c r="R95" s="6">
        <v>226</v>
      </c>
      <c r="S95" s="6">
        <v>204</v>
      </c>
      <c r="T95" s="6">
        <v>235</v>
      </c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</row>
    <row r="96" spans="1:32" s="3" customFormat="1" x14ac:dyDescent="0.25">
      <c r="A96" s="15">
        <v>95</v>
      </c>
      <c r="B96" s="5" t="s">
        <v>17</v>
      </c>
      <c r="C96" s="6">
        <v>1</v>
      </c>
      <c r="D96" s="6" t="s">
        <v>147</v>
      </c>
      <c r="E96" s="5" t="s">
        <v>14</v>
      </c>
      <c r="F96" s="11">
        <f t="shared" si="6"/>
        <v>2515</v>
      </c>
      <c r="G96" s="25">
        <f t="shared" si="7"/>
        <v>12</v>
      </c>
      <c r="H96" s="13">
        <f t="shared" si="8"/>
        <v>209.58333333333334</v>
      </c>
      <c r="I96" s="6">
        <v>215</v>
      </c>
      <c r="J96" s="6">
        <v>203</v>
      </c>
      <c r="K96" s="6">
        <v>180</v>
      </c>
      <c r="L96" s="6">
        <v>211</v>
      </c>
      <c r="M96" s="6">
        <v>202</v>
      </c>
      <c r="N96" s="6">
        <v>178</v>
      </c>
      <c r="O96" s="6">
        <v>154</v>
      </c>
      <c r="P96" s="6">
        <v>259</v>
      </c>
      <c r="Q96" s="6">
        <v>237</v>
      </c>
      <c r="R96" s="6">
        <v>226</v>
      </c>
      <c r="S96" s="6">
        <v>205</v>
      </c>
      <c r="T96" s="6">
        <v>245</v>
      </c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</row>
    <row r="97" spans="1:32" x14ac:dyDescent="0.25">
      <c r="A97" s="15">
        <v>96</v>
      </c>
      <c r="B97" s="5" t="s">
        <v>19</v>
      </c>
      <c r="C97" s="6">
        <v>1</v>
      </c>
      <c r="D97" s="6" t="s">
        <v>147</v>
      </c>
      <c r="E97" s="5" t="s">
        <v>14</v>
      </c>
      <c r="F97" s="11">
        <f t="shared" si="6"/>
        <v>2372</v>
      </c>
      <c r="G97" s="25">
        <f t="shared" si="7"/>
        <v>12</v>
      </c>
      <c r="H97" s="13">
        <f t="shared" si="8"/>
        <v>197.66666666666666</v>
      </c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>
        <v>201</v>
      </c>
      <c r="V97" s="6">
        <v>203</v>
      </c>
      <c r="W97" s="6">
        <v>205</v>
      </c>
      <c r="X97" s="6">
        <v>237</v>
      </c>
      <c r="Y97" s="6">
        <v>207</v>
      </c>
      <c r="Z97" s="6">
        <v>211</v>
      </c>
      <c r="AA97" s="6">
        <v>198</v>
      </c>
      <c r="AB97" s="6">
        <v>189</v>
      </c>
      <c r="AC97" s="6">
        <v>187</v>
      </c>
      <c r="AD97" s="6">
        <v>203</v>
      </c>
      <c r="AE97" s="6">
        <v>154</v>
      </c>
      <c r="AF97" s="6">
        <v>177</v>
      </c>
    </row>
    <row r="98" spans="1:32" x14ac:dyDescent="0.25">
      <c r="A98" s="15">
        <v>97</v>
      </c>
      <c r="B98" s="5" t="s">
        <v>12</v>
      </c>
      <c r="C98" s="6">
        <v>1</v>
      </c>
      <c r="D98" s="6" t="s">
        <v>147</v>
      </c>
      <c r="E98" s="5" t="s">
        <v>7</v>
      </c>
      <c r="F98" s="11">
        <f t="shared" si="6"/>
        <v>1996</v>
      </c>
      <c r="G98" s="25">
        <f t="shared" si="7"/>
        <v>12</v>
      </c>
      <c r="H98" s="13">
        <f t="shared" ref="H98:H99" si="9">F98/G98</f>
        <v>166.33333333333334</v>
      </c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>
        <v>160</v>
      </c>
      <c r="V98" s="6">
        <v>171</v>
      </c>
      <c r="W98" s="6">
        <v>190</v>
      </c>
      <c r="X98" s="6">
        <v>149</v>
      </c>
      <c r="Y98" s="6">
        <v>156</v>
      </c>
      <c r="Z98" s="6">
        <v>167</v>
      </c>
      <c r="AA98" s="6">
        <v>137</v>
      </c>
      <c r="AB98" s="6">
        <v>159</v>
      </c>
      <c r="AC98" s="6">
        <v>155</v>
      </c>
      <c r="AD98" s="6">
        <v>161</v>
      </c>
      <c r="AE98" s="6">
        <v>188</v>
      </c>
      <c r="AF98" s="6">
        <v>203</v>
      </c>
    </row>
    <row r="99" spans="1:32" x14ac:dyDescent="0.25">
      <c r="A99" s="15">
        <v>98</v>
      </c>
      <c r="B99" s="5" t="s">
        <v>42</v>
      </c>
      <c r="C99" s="6">
        <v>2</v>
      </c>
      <c r="D99" s="6" t="s">
        <v>147</v>
      </c>
      <c r="E99" s="5" t="s">
        <v>39</v>
      </c>
      <c r="F99" s="11">
        <f t="shared" si="6"/>
        <v>1021</v>
      </c>
      <c r="G99" s="25">
        <f t="shared" si="7"/>
        <v>6</v>
      </c>
      <c r="H99" s="13">
        <f t="shared" si="9"/>
        <v>170.16666666666666</v>
      </c>
      <c r="I99" s="6">
        <v>170</v>
      </c>
      <c r="J99" s="6">
        <v>181</v>
      </c>
      <c r="K99" s="6">
        <v>181</v>
      </c>
      <c r="L99" s="6">
        <v>166</v>
      </c>
      <c r="M99" s="6">
        <v>187</v>
      </c>
      <c r="N99" s="6">
        <v>136</v>
      </c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</row>
    <row r="100" spans="1:32" x14ac:dyDescent="0.25">
      <c r="G100" s="10">
        <f>SUM(G2:G99)</f>
        <v>2269</v>
      </c>
      <c r="H100" s="19" t="s">
        <v>154</v>
      </c>
      <c r="I100" s="6">
        <f>COUNT(I2:I99)</f>
        <v>95</v>
      </c>
      <c r="J100" s="6">
        <f t="shared" ref="J100:AF100" si="10">COUNT(J2:J99)</f>
        <v>95</v>
      </c>
      <c r="K100" s="6">
        <f t="shared" si="10"/>
        <v>95</v>
      </c>
      <c r="L100" s="6">
        <f t="shared" si="10"/>
        <v>95</v>
      </c>
      <c r="M100" s="6">
        <f t="shared" si="10"/>
        <v>95</v>
      </c>
      <c r="N100" s="6">
        <f t="shared" si="10"/>
        <v>95</v>
      </c>
      <c r="O100" s="6">
        <f t="shared" si="10"/>
        <v>94</v>
      </c>
      <c r="P100" s="6">
        <f t="shared" si="10"/>
        <v>95</v>
      </c>
      <c r="Q100" s="6">
        <f t="shared" si="10"/>
        <v>95</v>
      </c>
      <c r="R100" s="6">
        <f t="shared" si="10"/>
        <v>95</v>
      </c>
      <c r="S100" s="6">
        <f t="shared" si="10"/>
        <v>95</v>
      </c>
      <c r="T100" s="6">
        <f t="shared" si="10"/>
        <v>95</v>
      </c>
      <c r="U100" s="6">
        <f t="shared" si="10"/>
        <v>94</v>
      </c>
      <c r="V100" s="6">
        <f t="shared" si="10"/>
        <v>94</v>
      </c>
      <c r="W100" s="6">
        <f t="shared" si="10"/>
        <v>94</v>
      </c>
      <c r="X100" s="6">
        <f t="shared" si="10"/>
        <v>94</v>
      </c>
      <c r="Y100" s="6">
        <f t="shared" si="10"/>
        <v>94</v>
      </c>
      <c r="Z100" s="6">
        <f t="shared" si="10"/>
        <v>94</v>
      </c>
      <c r="AA100" s="6">
        <f t="shared" si="10"/>
        <v>95</v>
      </c>
      <c r="AB100" s="6">
        <f t="shared" si="10"/>
        <v>95</v>
      </c>
      <c r="AC100" s="6">
        <f t="shared" si="10"/>
        <v>94</v>
      </c>
      <c r="AD100" s="6">
        <f t="shared" si="10"/>
        <v>94</v>
      </c>
      <c r="AE100" s="6">
        <f t="shared" si="10"/>
        <v>94</v>
      </c>
      <c r="AF100" s="6">
        <f t="shared" si="10"/>
        <v>94</v>
      </c>
    </row>
    <row r="101" spans="1:32" x14ac:dyDescent="0.25">
      <c r="I101" s="6">
        <f>SUM(I2:I99)</f>
        <v>16686</v>
      </c>
      <c r="J101" s="6">
        <f t="shared" ref="J101:AE101" si="11">SUM(J2:J99)</f>
        <v>17323</v>
      </c>
      <c r="K101" s="6">
        <f t="shared" si="11"/>
        <v>17629</v>
      </c>
      <c r="L101" s="6">
        <f t="shared" si="11"/>
        <v>17694</v>
      </c>
      <c r="M101" s="6">
        <f t="shared" si="11"/>
        <v>17337</v>
      </c>
      <c r="N101" s="6">
        <f t="shared" si="11"/>
        <v>17353</v>
      </c>
      <c r="O101" s="6">
        <f t="shared" si="11"/>
        <v>17478</v>
      </c>
      <c r="P101" s="6">
        <f t="shared" si="11"/>
        <v>17890</v>
      </c>
      <c r="Q101" s="6">
        <f t="shared" si="11"/>
        <v>17509</v>
      </c>
      <c r="R101" s="6">
        <f t="shared" si="11"/>
        <v>17585</v>
      </c>
      <c r="S101" s="6">
        <f t="shared" si="11"/>
        <v>17545</v>
      </c>
      <c r="T101" s="6">
        <f t="shared" si="11"/>
        <v>17544</v>
      </c>
      <c r="U101" s="6">
        <f t="shared" si="11"/>
        <v>17067</v>
      </c>
      <c r="V101" s="6">
        <f t="shared" si="11"/>
        <v>16664</v>
      </c>
      <c r="W101" s="6">
        <f t="shared" si="11"/>
        <v>16752</v>
      </c>
      <c r="X101" s="6">
        <f t="shared" si="11"/>
        <v>16520</v>
      </c>
      <c r="Y101" s="6">
        <f t="shared" si="11"/>
        <v>17114</v>
      </c>
      <c r="Z101" s="6">
        <f t="shared" si="11"/>
        <v>16818</v>
      </c>
      <c r="AA101" s="6">
        <f t="shared" si="11"/>
        <v>16532</v>
      </c>
      <c r="AB101" s="6">
        <f t="shared" si="11"/>
        <v>16969</v>
      </c>
      <c r="AC101" s="6">
        <f t="shared" si="11"/>
        <v>16392</v>
      </c>
      <c r="AD101" s="6">
        <f t="shared" si="11"/>
        <v>16403</v>
      </c>
      <c r="AE101" s="6">
        <f t="shared" si="11"/>
        <v>17220</v>
      </c>
      <c r="AF101" s="6">
        <f>SUM(AF2:AF99)</f>
        <v>17036</v>
      </c>
    </row>
    <row r="102" spans="1:32" ht="16.5" thickBot="1" x14ac:dyDescent="0.3">
      <c r="H102" s="20" t="s">
        <v>155</v>
      </c>
      <c r="I102" s="22">
        <f>I101/I100</f>
        <v>175.6421052631579</v>
      </c>
      <c r="J102" s="22">
        <f t="shared" ref="J102:X102" si="12">J101/J100</f>
        <v>182.34736842105264</v>
      </c>
      <c r="K102" s="22">
        <f t="shared" si="12"/>
        <v>185.56842105263158</v>
      </c>
      <c r="L102" s="22">
        <f t="shared" si="12"/>
        <v>186.25263157894736</v>
      </c>
      <c r="M102" s="22">
        <f t="shared" si="12"/>
        <v>182.49473684210525</v>
      </c>
      <c r="N102" s="22">
        <f t="shared" si="12"/>
        <v>182.66315789473686</v>
      </c>
      <c r="O102" s="22">
        <f t="shared" si="12"/>
        <v>185.93617021276594</v>
      </c>
      <c r="P102" s="23">
        <f t="shared" si="12"/>
        <v>188.31578947368422</v>
      </c>
      <c r="Q102" s="22">
        <f t="shared" si="12"/>
        <v>184.30526315789473</v>
      </c>
      <c r="R102" s="22">
        <f t="shared" si="12"/>
        <v>185.10526315789474</v>
      </c>
      <c r="S102" s="22">
        <f t="shared" si="12"/>
        <v>184.68421052631578</v>
      </c>
      <c r="T102" s="22">
        <f t="shared" si="12"/>
        <v>184.67368421052632</v>
      </c>
      <c r="U102" s="22">
        <f t="shared" si="12"/>
        <v>181.56382978723406</v>
      </c>
      <c r="V102" s="22">
        <f t="shared" si="12"/>
        <v>177.27659574468086</v>
      </c>
      <c r="W102" s="22">
        <f t="shared" si="12"/>
        <v>178.21276595744681</v>
      </c>
      <c r="X102" s="22">
        <f t="shared" si="12"/>
        <v>175.74468085106383</v>
      </c>
      <c r="Y102" s="22">
        <f>Y101/Y100</f>
        <v>182.06382978723406</v>
      </c>
      <c r="Z102" s="22">
        <f t="shared" ref="Z102" si="13">Z101/Z100</f>
        <v>178.91489361702128</v>
      </c>
      <c r="AA102" s="24">
        <f t="shared" ref="AA102" si="14">AA101/AA100</f>
        <v>174.02105263157895</v>
      </c>
      <c r="AB102" s="22">
        <f t="shared" ref="AB102" si="15">AB101/AB100</f>
        <v>178.62105263157895</v>
      </c>
      <c r="AC102" s="22">
        <f t="shared" ref="AC102" si="16">AC101/AC100</f>
        <v>174.38297872340425</v>
      </c>
      <c r="AD102" s="22">
        <f t="shared" ref="AD102" si="17">AD101/AD100</f>
        <v>174.5</v>
      </c>
      <c r="AE102" s="22">
        <f t="shared" ref="AE102" si="18">AE101/AE100</f>
        <v>183.19148936170214</v>
      </c>
      <c r="AF102" s="22">
        <f>AF101/AF100</f>
        <v>181.2340425531915</v>
      </c>
    </row>
    <row r="103" spans="1:32" ht="16.5" thickBot="1" x14ac:dyDescent="0.3">
      <c r="C103" s="34">
        <v>79</v>
      </c>
      <c r="D103" s="34"/>
      <c r="E103" s="1" t="s">
        <v>151</v>
      </c>
      <c r="I103" s="35" t="s">
        <v>159</v>
      </c>
      <c r="J103" s="36"/>
      <c r="K103" s="36"/>
      <c r="L103" s="36"/>
      <c r="M103" s="36"/>
      <c r="N103" s="37"/>
      <c r="O103" s="38" t="s">
        <v>160</v>
      </c>
      <c r="P103" s="36"/>
      <c r="Q103" s="36"/>
      <c r="R103" s="36"/>
      <c r="S103" s="36"/>
      <c r="T103" s="39"/>
      <c r="U103" s="35" t="s">
        <v>161</v>
      </c>
      <c r="V103" s="36"/>
      <c r="W103" s="36"/>
      <c r="X103" s="36"/>
      <c r="Y103" s="36"/>
      <c r="Z103" s="37"/>
      <c r="AA103" s="38" t="s">
        <v>162</v>
      </c>
      <c r="AB103" s="36"/>
      <c r="AC103" s="36"/>
      <c r="AD103" s="36"/>
      <c r="AE103" s="36"/>
      <c r="AF103" s="37"/>
    </row>
    <row r="104" spans="1:32" x14ac:dyDescent="0.25">
      <c r="C104" s="40">
        <v>19</v>
      </c>
      <c r="D104" s="40"/>
      <c r="E104" s="3" t="s">
        <v>152</v>
      </c>
      <c r="N104" s="21">
        <f>AVERAGE(I102:N102)</f>
        <v>182.49473684210525</v>
      </c>
      <c r="T104" s="21">
        <f>AVERAGE(O102:T102)</f>
        <v>185.50339678984696</v>
      </c>
      <c r="Z104" s="21">
        <f>AVERAGE(U102:Z102)</f>
        <v>178.96276595744681</v>
      </c>
      <c r="AF104" s="21">
        <f>AVERAGE(AA102:AF102)</f>
        <v>177.65843598357594</v>
      </c>
    </row>
    <row r="105" spans="1:32" x14ac:dyDescent="0.25">
      <c r="C105" s="34">
        <v>98</v>
      </c>
      <c r="D105" s="34"/>
      <c r="E105" s="1" t="s">
        <v>153</v>
      </c>
      <c r="N105" s="2" t="s">
        <v>163</v>
      </c>
      <c r="T105" s="2" t="s">
        <v>165</v>
      </c>
      <c r="Z105" s="2" t="s">
        <v>163</v>
      </c>
      <c r="AF105" s="2" t="s">
        <v>166</v>
      </c>
    </row>
    <row r="106" spans="1:32" x14ac:dyDescent="0.25">
      <c r="C106" s="34">
        <f>G100</f>
        <v>2269</v>
      </c>
      <c r="D106" s="34"/>
      <c r="E106" s="1" t="s">
        <v>156</v>
      </c>
      <c r="N106" s="2" t="s">
        <v>167</v>
      </c>
      <c r="T106" s="2" t="s">
        <v>163</v>
      </c>
      <c r="Z106" s="2" t="s">
        <v>167</v>
      </c>
      <c r="AF106" s="2" t="s">
        <v>163</v>
      </c>
    </row>
    <row r="107" spans="1:32" x14ac:dyDescent="0.25">
      <c r="C107" s="34">
        <f>SUM(I101:AF101)</f>
        <v>411060</v>
      </c>
      <c r="D107" s="34"/>
      <c r="E107" s="1" t="s">
        <v>157</v>
      </c>
      <c r="P107" s="2" t="s">
        <v>165</v>
      </c>
      <c r="T107" s="2" t="s">
        <v>167</v>
      </c>
      <c r="AA107" s="2" t="s">
        <v>166</v>
      </c>
      <c r="AF107" s="2" t="s">
        <v>167</v>
      </c>
    </row>
    <row r="108" spans="1:32" x14ac:dyDescent="0.25">
      <c r="C108" s="34">
        <f>C107/C106</f>
        <v>181.16350815337154</v>
      </c>
      <c r="D108" s="34"/>
      <c r="E108" s="1" t="s">
        <v>158</v>
      </c>
      <c r="P108" s="2" t="s">
        <v>163</v>
      </c>
      <c r="AA108" s="2" t="s">
        <v>163</v>
      </c>
    </row>
    <row r="109" spans="1:32" x14ac:dyDescent="0.25">
      <c r="P109" s="2" t="s">
        <v>164</v>
      </c>
      <c r="AA109" s="2" t="s">
        <v>164</v>
      </c>
    </row>
  </sheetData>
  <sortState ref="B2:AF99">
    <sortCondition descending="1" ref="G2:G99"/>
    <sortCondition descending="1" ref="H2:H99"/>
  </sortState>
  <mergeCells count="10">
    <mergeCell ref="U103:Z103"/>
    <mergeCell ref="AA103:AF103"/>
    <mergeCell ref="I103:N103"/>
    <mergeCell ref="O103:T103"/>
    <mergeCell ref="C104:D104"/>
    <mergeCell ref="C105:D105"/>
    <mergeCell ref="C106:D106"/>
    <mergeCell ref="C103:D103"/>
    <mergeCell ref="C107:D107"/>
    <mergeCell ref="C108:D108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I2270"/>
  <sheetViews>
    <sheetView workbookViewId="0">
      <selection activeCell="G1" sqref="G1:H175"/>
    </sheetView>
  </sheetViews>
  <sheetFormatPr defaultRowHeight="15" x14ac:dyDescent="0.25"/>
  <cols>
    <col min="1" max="1" width="9.140625" style="30"/>
    <col min="2" max="2" width="9.140625" style="28"/>
    <col min="3" max="3" width="15" style="30" bestFit="1" customWidth="1"/>
    <col min="4" max="6" width="9.140625" style="30"/>
    <col min="7" max="7" width="9.140625" style="4"/>
    <col min="8" max="8" width="9.140625" style="2"/>
    <col min="9" max="16384" width="9.140625" style="30"/>
  </cols>
  <sheetData>
    <row r="1" spans="1:8" ht="15.75" thickBot="1" x14ac:dyDescent="0.3">
      <c r="B1" s="33">
        <f>SUM(B2:B2270)</f>
        <v>2269</v>
      </c>
      <c r="C1" s="30" t="s">
        <v>168</v>
      </c>
      <c r="D1" s="30">
        <f>COUNT(A2)</f>
        <v>1</v>
      </c>
      <c r="E1" s="31">
        <f t="shared" ref="E1:E10" si="0">D1/$D$12</f>
        <v>4.4072278536800354E-4</v>
      </c>
      <c r="G1" s="7" t="s">
        <v>184</v>
      </c>
      <c r="H1" s="6" t="s">
        <v>183</v>
      </c>
    </row>
    <row r="2" spans="1:8" x14ac:dyDescent="0.25">
      <c r="A2" s="29">
        <v>300</v>
      </c>
      <c r="B2" s="28">
        <v>1</v>
      </c>
      <c r="C2" s="30" t="s">
        <v>169</v>
      </c>
      <c r="D2" s="30">
        <f>COUNT(A3:A12)</f>
        <v>10</v>
      </c>
      <c r="E2" s="31">
        <f t="shared" si="0"/>
        <v>4.4072278536800352E-3</v>
      </c>
      <c r="G2" s="7">
        <v>169</v>
      </c>
      <c r="H2" s="6">
        <v>46</v>
      </c>
    </row>
    <row r="3" spans="1:8" x14ac:dyDescent="0.25">
      <c r="A3" s="32">
        <v>290</v>
      </c>
      <c r="B3" s="28">
        <v>1</v>
      </c>
      <c r="C3" s="30" t="s">
        <v>170</v>
      </c>
      <c r="D3" s="30">
        <f>COUNT(A13:A43)</f>
        <v>31</v>
      </c>
      <c r="E3" s="31">
        <f t="shared" si="0"/>
        <v>1.3662406346408109E-2</v>
      </c>
      <c r="G3" s="7">
        <v>179</v>
      </c>
      <c r="H3" s="6">
        <v>38</v>
      </c>
    </row>
    <row r="4" spans="1:8" x14ac:dyDescent="0.25">
      <c r="A4" s="29">
        <v>280</v>
      </c>
      <c r="B4" s="28">
        <v>1</v>
      </c>
      <c r="C4" s="30" t="s">
        <v>171</v>
      </c>
      <c r="D4" s="30">
        <f>COUNT(A44:A277)</f>
        <v>234</v>
      </c>
      <c r="E4" s="31">
        <f t="shared" si="0"/>
        <v>0.10312913177611283</v>
      </c>
      <c r="G4" s="7">
        <v>202</v>
      </c>
      <c r="H4" s="6">
        <v>37</v>
      </c>
    </row>
    <row r="5" spans="1:8" x14ac:dyDescent="0.25">
      <c r="A5" s="29">
        <v>279</v>
      </c>
      <c r="B5" s="28">
        <v>1</v>
      </c>
      <c r="C5" s="30" t="s">
        <v>172</v>
      </c>
      <c r="D5" s="30">
        <f>COUNT(A278:A636)</f>
        <v>359</v>
      </c>
      <c r="E5" s="31">
        <f t="shared" si="0"/>
        <v>0.15821947994711327</v>
      </c>
      <c r="G5" s="7">
        <v>170</v>
      </c>
      <c r="H5" s="6">
        <v>37</v>
      </c>
    </row>
    <row r="6" spans="1:8" x14ac:dyDescent="0.25">
      <c r="A6" s="29">
        <v>278</v>
      </c>
      <c r="C6" s="30" t="s">
        <v>173</v>
      </c>
      <c r="D6" s="30">
        <f>COUNT(A637:A874)</f>
        <v>238</v>
      </c>
      <c r="E6" s="31">
        <f t="shared" si="0"/>
        <v>0.10489202291758484</v>
      </c>
      <c r="G6" s="7">
        <v>167</v>
      </c>
      <c r="H6" s="6">
        <v>37</v>
      </c>
    </row>
    <row r="7" spans="1:8" x14ac:dyDescent="0.25">
      <c r="A7" s="32">
        <v>278</v>
      </c>
      <c r="C7" s="30" t="s">
        <v>174</v>
      </c>
      <c r="D7" s="30">
        <f>COUNT(A875:A1115)</f>
        <v>241</v>
      </c>
      <c r="E7" s="31">
        <f t="shared" si="0"/>
        <v>0.10621419127368885</v>
      </c>
      <c r="G7" s="7">
        <v>178</v>
      </c>
      <c r="H7" s="6">
        <v>36</v>
      </c>
    </row>
    <row r="8" spans="1:8" x14ac:dyDescent="0.25">
      <c r="A8" s="29">
        <v>278</v>
      </c>
      <c r="C8" s="30" t="s">
        <v>175</v>
      </c>
      <c r="D8" s="30">
        <f>COUNT(A1116:A1411)</f>
        <v>296</v>
      </c>
      <c r="E8" s="31">
        <f t="shared" si="0"/>
        <v>0.13045394446892905</v>
      </c>
      <c r="G8" s="7">
        <v>173</v>
      </c>
      <c r="H8" s="6">
        <v>36</v>
      </c>
    </row>
    <row r="9" spans="1:8" x14ac:dyDescent="0.25">
      <c r="A9" s="32">
        <v>278</v>
      </c>
      <c r="C9" s="30" t="s">
        <v>176</v>
      </c>
      <c r="D9" s="30">
        <f>COUNT(A1412:A1712)</f>
        <v>301</v>
      </c>
      <c r="E9" s="31">
        <f t="shared" si="0"/>
        <v>0.13265755839576907</v>
      </c>
      <c r="G9" s="7">
        <v>171</v>
      </c>
      <c r="H9" s="6">
        <v>36</v>
      </c>
    </row>
    <row r="10" spans="1:8" x14ac:dyDescent="0.25">
      <c r="A10" s="32">
        <v>278</v>
      </c>
      <c r="B10" s="28">
        <v>5</v>
      </c>
      <c r="C10" s="30" t="s">
        <v>177</v>
      </c>
      <c r="D10" s="30">
        <f>COUNT(A1713:A1929)</f>
        <v>217</v>
      </c>
      <c r="E10" s="31">
        <f t="shared" si="0"/>
        <v>9.563684442485676E-2</v>
      </c>
      <c r="G10" s="7">
        <v>183</v>
      </c>
      <c r="H10" s="6">
        <v>35</v>
      </c>
    </row>
    <row r="11" spans="1:8" x14ac:dyDescent="0.25">
      <c r="A11" s="29">
        <v>277</v>
      </c>
      <c r="B11" s="28">
        <v>1</v>
      </c>
      <c r="C11" s="30" t="s">
        <v>179</v>
      </c>
      <c r="D11" s="30">
        <f>COUNT(A1930:A2270)</f>
        <v>341</v>
      </c>
      <c r="E11" s="31">
        <f>D11/$D$12</f>
        <v>0.15028646981048921</v>
      </c>
      <c r="G11" s="7">
        <v>192</v>
      </c>
      <c r="H11" s="6">
        <v>33</v>
      </c>
    </row>
    <row r="12" spans="1:8" x14ac:dyDescent="0.25">
      <c r="A12" s="32">
        <v>274</v>
      </c>
      <c r="B12" s="28">
        <v>1</v>
      </c>
      <c r="D12" s="30">
        <f>SUM(D1:D11)</f>
        <v>2269</v>
      </c>
      <c r="G12" s="7">
        <v>201</v>
      </c>
      <c r="H12" s="6">
        <v>32</v>
      </c>
    </row>
    <row r="13" spans="1:8" x14ac:dyDescent="0.25">
      <c r="A13" s="32">
        <v>268</v>
      </c>
      <c r="G13" s="7">
        <v>191</v>
      </c>
      <c r="H13" s="6">
        <v>32</v>
      </c>
    </row>
    <row r="14" spans="1:8" x14ac:dyDescent="0.25">
      <c r="A14" s="32">
        <v>268</v>
      </c>
      <c r="B14" s="28">
        <v>2</v>
      </c>
      <c r="C14" s="30" t="s">
        <v>178</v>
      </c>
      <c r="D14" s="30">
        <v>341</v>
      </c>
      <c r="E14" s="31">
        <f>D14/$D$12</f>
        <v>0.15028646981048921</v>
      </c>
      <c r="G14" s="7">
        <v>190</v>
      </c>
      <c r="H14" s="6">
        <v>32</v>
      </c>
    </row>
    <row r="15" spans="1:8" x14ac:dyDescent="0.25">
      <c r="A15" s="32">
        <v>267</v>
      </c>
      <c r="B15" s="28">
        <v>1</v>
      </c>
      <c r="C15" s="30" t="s">
        <v>180</v>
      </c>
      <c r="D15" s="30">
        <v>814</v>
      </c>
      <c r="E15" s="31">
        <f>D15/$D$12</f>
        <v>0.35874834728955485</v>
      </c>
      <c r="G15" s="7">
        <v>166</v>
      </c>
      <c r="H15" s="6">
        <v>32</v>
      </c>
    </row>
    <row r="16" spans="1:8" x14ac:dyDescent="0.25">
      <c r="A16" s="32">
        <v>266</v>
      </c>
      <c r="B16" s="28">
        <v>1</v>
      </c>
      <c r="C16" s="30" t="s">
        <v>181</v>
      </c>
      <c r="D16" s="30">
        <v>479</v>
      </c>
      <c r="E16" s="31">
        <f>D16/$D$12</f>
        <v>0.21110621419127368</v>
      </c>
      <c r="G16" s="7">
        <v>168</v>
      </c>
      <c r="H16" s="6">
        <v>31</v>
      </c>
    </row>
    <row r="17" spans="1:8" x14ac:dyDescent="0.25">
      <c r="A17" s="32">
        <v>265</v>
      </c>
      <c r="C17" s="30" t="s">
        <v>182</v>
      </c>
      <c r="D17" s="30">
        <v>635</v>
      </c>
      <c r="E17" s="31">
        <f>D17/$D$12</f>
        <v>0.27985896870868227</v>
      </c>
      <c r="G17" s="7">
        <v>158</v>
      </c>
      <c r="H17" s="6">
        <v>30</v>
      </c>
    </row>
    <row r="18" spans="1:8" x14ac:dyDescent="0.25">
      <c r="A18" s="32">
        <v>265</v>
      </c>
      <c r="B18" s="28">
        <v>2</v>
      </c>
      <c r="D18" s="30">
        <f>SUM(D14:D17)</f>
        <v>2269</v>
      </c>
      <c r="G18" s="7">
        <v>172</v>
      </c>
      <c r="H18" s="6">
        <v>29</v>
      </c>
    </row>
    <row r="19" spans="1:8" x14ac:dyDescent="0.25">
      <c r="A19" s="29">
        <v>264</v>
      </c>
      <c r="B19" s="28">
        <v>1</v>
      </c>
      <c r="G19" s="7">
        <v>163</v>
      </c>
      <c r="H19" s="6">
        <v>29</v>
      </c>
    </row>
    <row r="20" spans="1:8" x14ac:dyDescent="0.25">
      <c r="A20" s="32">
        <v>263</v>
      </c>
      <c r="B20" s="28">
        <v>1</v>
      </c>
      <c r="G20" s="7">
        <v>161</v>
      </c>
      <c r="H20" s="6">
        <v>29</v>
      </c>
    </row>
    <row r="21" spans="1:8" x14ac:dyDescent="0.25">
      <c r="A21" s="29">
        <v>261</v>
      </c>
      <c r="B21" s="28">
        <v>1</v>
      </c>
      <c r="G21" s="7">
        <v>193</v>
      </c>
      <c r="H21" s="6">
        <v>28</v>
      </c>
    </row>
    <row r="22" spans="1:8" x14ac:dyDescent="0.25">
      <c r="A22" s="32">
        <v>259</v>
      </c>
      <c r="G22" s="7">
        <v>189</v>
      </c>
      <c r="H22" s="6">
        <v>28</v>
      </c>
    </row>
    <row r="23" spans="1:8" x14ac:dyDescent="0.25">
      <c r="A23" s="32">
        <v>259</v>
      </c>
      <c r="B23" s="28">
        <v>2</v>
      </c>
      <c r="G23" s="7">
        <v>180</v>
      </c>
      <c r="H23" s="6">
        <v>28</v>
      </c>
    </row>
    <row r="24" spans="1:8" x14ac:dyDescent="0.25">
      <c r="A24" s="32">
        <v>258</v>
      </c>
      <c r="G24" s="7">
        <v>159</v>
      </c>
      <c r="H24" s="6">
        <v>28</v>
      </c>
    </row>
    <row r="25" spans="1:8" x14ac:dyDescent="0.25">
      <c r="A25" s="32">
        <v>258</v>
      </c>
      <c r="G25" s="7">
        <v>212</v>
      </c>
      <c r="H25" s="6">
        <v>27</v>
      </c>
    </row>
    <row r="26" spans="1:8" x14ac:dyDescent="0.25">
      <c r="A26" s="32">
        <v>258</v>
      </c>
      <c r="G26" s="7">
        <v>204</v>
      </c>
      <c r="H26" s="6">
        <v>27</v>
      </c>
    </row>
    <row r="27" spans="1:8" x14ac:dyDescent="0.25">
      <c r="A27" s="32">
        <v>258</v>
      </c>
      <c r="B27" s="28">
        <v>4</v>
      </c>
      <c r="G27" s="7">
        <v>181</v>
      </c>
      <c r="H27" s="6">
        <v>27</v>
      </c>
    </row>
    <row r="28" spans="1:8" x14ac:dyDescent="0.25">
      <c r="A28" s="32">
        <v>257</v>
      </c>
      <c r="G28" s="7">
        <v>203</v>
      </c>
      <c r="H28" s="6">
        <v>26</v>
      </c>
    </row>
    <row r="29" spans="1:8" x14ac:dyDescent="0.25">
      <c r="A29" s="29">
        <v>257</v>
      </c>
      <c r="G29" s="7">
        <v>177</v>
      </c>
      <c r="H29" s="6">
        <v>26</v>
      </c>
    </row>
    <row r="30" spans="1:8" x14ac:dyDescent="0.25">
      <c r="A30" s="32">
        <v>257</v>
      </c>
      <c r="G30" s="7">
        <v>160</v>
      </c>
      <c r="H30" s="6">
        <v>26</v>
      </c>
    </row>
    <row r="31" spans="1:8" x14ac:dyDescent="0.25">
      <c r="A31" s="32">
        <v>257</v>
      </c>
      <c r="G31" s="7">
        <v>157</v>
      </c>
      <c r="H31" s="6">
        <v>26</v>
      </c>
    </row>
    <row r="32" spans="1:8" x14ac:dyDescent="0.25">
      <c r="A32" s="32">
        <v>257</v>
      </c>
      <c r="G32" s="7">
        <v>150</v>
      </c>
      <c r="H32" s="6">
        <v>26</v>
      </c>
    </row>
    <row r="33" spans="1:8" x14ac:dyDescent="0.25">
      <c r="A33" s="32">
        <v>257</v>
      </c>
      <c r="B33" s="28">
        <v>6</v>
      </c>
      <c r="G33" s="7">
        <v>205</v>
      </c>
      <c r="H33" s="6">
        <v>25</v>
      </c>
    </row>
    <row r="34" spans="1:8" x14ac:dyDescent="0.25">
      <c r="A34" s="32">
        <v>256</v>
      </c>
      <c r="G34" s="7">
        <v>200</v>
      </c>
      <c r="H34" s="6">
        <v>25</v>
      </c>
    </row>
    <row r="35" spans="1:8" x14ac:dyDescent="0.25">
      <c r="A35" s="32">
        <v>256</v>
      </c>
      <c r="G35" s="7">
        <v>184</v>
      </c>
      <c r="H35" s="6">
        <v>25</v>
      </c>
    </row>
    <row r="36" spans="1:8" x14ac:dyDescent="0.25">
      <c r="A36" s="32">
        <v>256</v>
      </c>
      <c r="B36" s="28">
        <v>3</v>
      </c>
      <c r="G36" s="7">
        <v>164</v>
      </c>
      <c r="H36" s="6">
        <v>25</v>
      </c>
    </row>
    <row r="37" spans="1:8" x14ac:dyDescent="0.25">
      <c r="A37" s="32">
        <v>255</v>
      </c>
      <c r="G37" s="7">
        <v>162</v>
      </c>
      <c r="H37" s="6">
        <v>25</v>
      </c>
    </row>
    <row r="38" spans="1:8" x14ac:dyDescent="0.25">
      <c r="A38" s="32">
        <v>255</v>
      </c>
      <c r="G38" s="7">
        <v>154</v>
      </c>
      <c r="H38" s="6">
        <v>25</v>
      </c>
    </row>
    <row r="39" spans="1:8" x14ac:dyDescent="0.25">
      <c r="A39" s="32">
        <v>255</v>
      </c>
      <c r="B39" s="28">
        <v>3</v>
      </c>
      <c r="G39" s="7">
        <v>223</v>
      </c>
      <c r="H39" s="6">
        <v>24</v>
      </c>
    </row>
    <row r="40" spans="1:8" x14ac:dyDescent="0.25">
      <c r="A40" s="32">
        <v>254</v>
      </c>
      <c r="B40" s="28">
        <v>1</v>
      </c>
      <c r="G40" s="7">
        <v>194</v>
      </c>
      <c r="H40" s="6">
        <v>24</v>
      </c>
    </row>
    <row r="41" spans="1:8" x14ac:dyDescent="0.25">
      <c r="A41" s="32">
        <v>253</v>
      </c>
      <c r="B41" s="28">
        <v>1</v>
      </c>
      <c r="G41" s="7">
        <v>187</v>
      </c>
      <c r="H41" s="6">
        <v>23</v>
      </c>
    </row>
    <row r="42" spans="1:8" x14ac:dyDescent="0.25">
      <c r="A42" s="32">
        <v>252</v>
      </c>
      <c r="B42" s="28">
        <v>1</v>
      </c>
      <c r="G42" s="7">
        <v>214</v>
      </c>
      <c r="H42" s="6">
        <v>22</v>
      </c>
    </row>
    <row r="43" spans="1:8" x14ac:dyDescent="0.25">
      <c r="A43" s="32">
        <v>251</v>
      </c>
      <c r="B43" s="28">
        <v>1</v>
      </c>
      <c r="G43" s="7">
        <v>195</v>
      </c>
      <c r="H43" s="6">
        <v>22</v>
      </c>
    </row>
    <row r="44" spans="1:8" x14ac:dyDescent="0.25">
      <c r="A44" s="32">
        <v>248</v>
      </c>
      <c r="B44" s="28">
        <v>1</v>
      </c>
      <c r="G44" s="7">
        <v>176</v>
      </c>
      <c r="H44" s="6">
        <v>22</v>
      </c>
    </row>
    <row r="45" spans="1:8" x14ac:dyDescent="0.25">
      <c r="A45" s="32">
        <v>247</v>
      </c>
      <c r="G45" s="7">
        <v>175</v>
      </c>
      <c r="H45" s="6">
        <v>22</v>
      </c>
    </row>
    <row r="46" spans="1:8" x14ac:dyDescent="0.25">
      <c r="A46" s="32">
        <v>247</v>
      </c>
      <c r="G46" s="7">
        <v>155</v>
      </c>
      <c r="H46" s="6">
        <v>22</v>
      </c>
    </row>
    <row r="47" spans="1:8" x14ac:dyDescent="0.25">
      <c r="A47" s="32">
        <v>247</v>
      </c>
      <c r="G47" s="7">
        <v>148</v>
      </c>
      <c r="H47" s="6">
        <v>22</v>
      </c>
    </row>
    <row r="48" spans="1:8" x14ac:dyDescent="0.25">
      <c r="A48" s="32">
        <v>247</v>
      </c>
      <c r="G48" s="7">
        <v>224</v>
      </c>
      <c r="H48" s="6">
        <v>21</v>
      </c>
    </row>
    <row r="49" spans="1:8" x14ac:dyDescent="0.25">
      <c r="A49" s="32">
        <v>247</v>
      </c>
      <c r="G49" s="7">
        <v>211</v>
      </c>
      <c r="H49" s="6">
        <v>21</v>
      </c>
    </row>
    <row r="50" spans="1:8" x14ac:dyDescent="0.25">
      <c r="A50" s="32">
        <v>247</v>
      </c>
      <c r="G50" s="7">
        <v>186</v>
      </c>
      <c r="H50" s="6">
        <v>21</v>
      </c>
    </row>
    <row r="51" spans="1:8" x14ac:dyDescent="0.25">
      <c r="A51" s="32">
        <v>247</v>
      </c>
      <c r="G51" s="7">
        <v>182</v>
      </c>
      <c r="H51" s="6">
        <v>21</v>
      </c>
    </row>
    <row r="52" spans="1:8" x14ac:dyDescent="0.25">
      <c r="A52" s="32">
        <v>247</v>
      </c>
      <c r="G52" s="7">
        <v>165</v>
      </c>
      <c r="H52" s="6">
        <v>21</v>
      </c>
    </row>
    <row r="53" spans="1:8" x14ac:dyDescent="0.25">
      <c r="A53" s="32">
        <v>247</v>
      </c>
      <c r="G53" s="7">
        <v>149</v>
      </c>
      <c r="H53" s="6">
        <v>20</v>
      </c>
    </row>
    <row r="54" spans="1:8" x14ac:dyDescent="0.25">
      <c r="A54" s="29">
        <v>247</v>
      </c>
      <c r="G54" s="7">
        <v>147</v>
      </c>
      <c r="H54" s="6">
        <v>20</v>
      </c>
    </row>
    <row r="55" spans="1:8" x14ac:dyDescent="0.25">
      <c r="A55" s="32">
        <v>247</v>
      </c>
      <c r="G55" s="7">
        <v>213</v>
      </c>
      <c r="H55" s="6">
        <v>19</v>
      </c>
    </row>
    <row r="56" spans="1:8" x14ac:dyDescent="0.25">
      <c r="A56" s="32">
        <v>247</v>
      </c>
      <c r="G56" s="7">
        <v>197</v>
      </c>
      <c r="H56" s="6">
        <v>19</v>
      </c>
    </row>
    <row r="57" spans="1:8" x14ac:dyDescent="0.25">
      <c r="A57" s="32">
        <v>247</v>
      </c>
      <c r="G57" s="7">
        <v>156</v>
      </c>
      <c r="H57" s="6">
        <v>19</v>
      </c>
    </row>
    <row r="58" spans="1:8" x14ac:dyDescent="0.25">
      <c r="A58" s="29">
        <v>247</v>
      </c>
      <c r="G58" s="7">
        <v>199</v>
      </c>
      <c r="H58" s="6">
        <v>18</v>
      </c>
    </row>
    <row r="59" spans="1:8" x14ac:dyDescent="0.25">
      <c r="A59" s="32">
        <v>247</v>
      </c>
      <c r="G59" s="7">
        <v>198</v>
      </c>
      <c r="H59" s="6">
        <v>18</v>
      </c>
    </row>
    <row r="60" spans="1:8" x14ac:dyDescent="0.25">
      <c r="A60" s="32">
        <v>247</v>
      </c>
      <c r="B60" s="28">
        <v>16</v>
      </c>
      <c r="G60" s="7">
        <v>146</v>
      </c>
      <c r="H60" s="6">
        <v>18</v>
      </c>
    </row>
    <row r="61" spans="1:8" x14ac:dyDescent="0.25">
      <c r="A61" s="32">
        <v>246</v>
      </c>
      <c r="G61" s="7">
        <v>144</v>
      </c>
      <c r="H61" s="6">
        <v>18</v>
      </c>
    </row>
    <row r="62" spans="1:8" x14ac:dyDescent="0.25">
      <c r="A62" s="32">
        <v>246</v>
      </c>
      <c r="G62" s="7">
        <v>215</v>
      </c>
      <c r="H62" s="6">
        <v>17</v>
      </c>
    </row>
    <row r="63" spans="1:8" x14ac:dyDescent="0.25">
      <c r="A63" s="32">
        <v>246</v>
      </c>
      <c r="G63" s="7">
        <v>185</v>
      </c>
      <c r="H63" s="6">
        <v>17</v>
      </c>
    </row>
    <row r="64" spans="1:8" x14ac:dyDescent="0.25">
      <c r="A64" s="32">
        <v>246</v>
      </c>
      <c r="G64" s="7">
        <v>247</v>
      </c>
      <c r="H64" s="6">
        <v>16</v>
      </c>
    </row>
    <row r="65" spans="1:8" x14ac:dyDescent="0.25">
      <c r="A65" s="32">
        <v>246</v>
      </c>
      <c r="G65" s="7">
        <v>225</v>
      </c>
      <c r="H65" s="6">
        <v>16</v>
      </c>
    </row>
    <row r="66" spans="1:8" x14ac:dyDescent="0.25">
      <c r="A66" s="32">
        <v>246</v>
      </c>
      <c r="B66" s="28">
        <v>6</v>
      </c>
      <c r="G66" s="7">
        <v>188</v>
      </c>
      <c r="H66" s="6">
        <v>16</v>
      </c>
    </row>
    <row r="67" spans="1:8" x14ac:dyDescent="0.25">
      <c r="A67" s="32">
        <v>245</v>
      </c>
      <c r="G67" s="7">
        <v>151</v>
      </c>
      <c r="H67" s="6">
        <v>16</v>
      </c>
    </row>
    <row r="68" spans="1:8" x14ac:dyDescent="0.25">
      <c r="A68" s="32">
        <v>245</v>
      </c>
      <c r="G68" s="7">
        <v>137</v>
      </c>
      <c r="H68" s="6">
        <v>16</v>
      </c>
    </row>
    <row r="69" spans="1:8" x14ac:dyDescent="0.25">
      <c r="A69" s="32">
        <v>245</v>
      </c>
      <c r="G69" s="7">
        <v>174</v>
      </c>
      <c r="H69" s="6">
        <v>14</v>
      </c>
    </row>
    <row r="70" spans="1:8" x14ac:dyDescent="0.25">
      <c r="A70" s="32">
        <v>245</v>
      </c>
      <c r="G70" s="7">
        <v>136</v>
      </c>
      <c r="H70" s="6">
        <v>14</v>
      </c>
    </row>
    <row r="71" spans="1:8" x14ac:dyDescent="0.25">
      <c r="A71" s="32">
        <v>245</v>
      </c>
      <c r="G71" s="7">
        <v>233</v>
      </c>
      <c r="H71" s="6">
        <v>13</v>
      </c>
    </row>
    <row r="72" spans="1:8" x14ac:dyDescent="0.25">
      <c r="A72" s="32">
        <v>245</v>
      </c>
      <c r="G72" s="7">
        <v>206</v>
      </c>
      <c r="H72" s="6">
        <v>13</v>
      </c>
    </row>
    <row r="73" spans="1:8" x14ac:dyDescent="0.25">
      <c r="A73" s="32">
        <v>245</v>
      </c>
      <c r="G73" s="7">
        <v>153</v>
      </c>
      <c r="H73" s="6">
        <v>13</v>
      </c>
    </row>
    <row r="74" spans="1:8" x14ac:dyDescent="0.25">
      <c r="A74" s="32">
        <v>245</v>
      </c>
      <c r="G74" s="7">
        <v>142</v>
      </c>
      <c r="H74" s="6">
        <v>13</v>
      </c>
    </row>
    <row r="75" spans="1:8" x14ac:dyDescent="0.25">
      <c r="A75" s="32">
        <v>245</v>
      </c>
      <c r="G75" s="7">
        <v>245</v>
      </c>
      <c r="H75" s="6">
        <v>12</v>
      </c>
    </row>
    <row r="76" spans="1:8" x14ac:dyDescent="0.25">
      <c r="A76" s="32">
        <v>245</v>
      </c>
      <c r="G76" s="7">
        <v>235</v>
      </c>
      <c r="H76" s="6">
        <v>12</v>
      </c>
    </row>
    <row r="77" spans="1:8" x14ac:dyDescent="0.25">
      <c r="A77" s="32">
        <v>245</v>
      </c>
      <c r="G77" s="7">
        <v>210</v>
      </c>
      <c r="H77" s="6">
        <v>12</v>
      </c>
    </row>
    <row r="78" spans="1:8" x14ac:dyDescent="0.25">
      <c r="A78" s="32">
        <v>245</v>
      </c>
      <c r="B78" s="28">
        <v>12</v>
      </c>
      <c r="G78" s="7">
        <v>196</v>
      </c>
      <c r="H78" s="6">
        <v>12</v>
      </c>
    </row>
    <row r="79" spans="1:8" x14ac:dyDescent="0.25">
      <c r="A79" s="32">
        <v>244</v>
      </c>
      <c r="G79" s="7">
        <v>152</v>
      </c>
      <c r="H79" s="6">
        <v>12</v>
      </c>
    </row>
    <row r="80" spans="1:8" x14ac:dyDescent="0.25">
      <c r="A80" s="32">
        <v>244</v>
      </c>
      <c r="B80" s="28">
        <v>2</v>
      </c>
      <c r="G80" s="7">
        <v>140</v>
      </c>
      <c r="H80" s="6">
        <v>12</v>
      </c>
    </row>
    <row r="81" spans="1:8" x14ac:dyDescent="0.25">
      <c r="A81" s="32">
        <v>243</v>
      </c>
      <c r="G81" s="7">
        <v>131</v>
      </c>
      <c r="H81" s="6">
        <v>12</v>
      </c>
    </row>
    <row r="82" spans="1:8" x14ac:dyDescent="0.25">
      <c r="A82" s="32">
        <v>243</v>
      </c>
      <c r="G82" s="7">
        <v>234</v>
      </c>
      <c r="H82" s="6">
        <v>11</v>
      </c>
    </row>
    <row r="83" spans="1:8" x14ac:dyDescent="0.25">
      <c r="A83" s="32">
        <v>243</v>
      </c>
      <c r="G83" s="7">
        <v>220</v>
      </c>
      <c r="H83" s="6">
        <v>11</v>
      </c>
    </row>
    <row r="84" spans="1:8" x14ac:dyDescent="0.25">
      <c r="A84" s="32">
        <v>243</v>
      </c>
      <c r="G84" s="7">
        <v>216</v>
      </c>
      <c r="H84" s="6">
        <v>11</v>
      </c>
    </row>
    <row r="85" spans="1:8" x14ac:dyDescent="0.25">
      <c r="A85" s="32">
        <v>243</v>
      </c>
      <c r="B85" s="28">
        <v>5</v>
      </c>
      <c r="G85" s="7">
        <v>145</v>
      </c>
      <c r="H85" s="6">
        <v>11</v>
      </c>
    </row>
    <row r="86" spans="1:8" x14ac:dyDescent="0.25">
      <c r="A86" s="32">
        <v>242</v>
      </c>
      <c r="G86" s="7">
        <v>139</v>
      </c>
      <c r="H86" s="6">
        <v>11</v>
      </c>
    </row>
    <row r="87" spans="1:8" x14ac:dyDescent="0.25">
      <c r="A87" s="32">
        <v>242</v>
      </c>
      <c r="G87" s="7">
        <v>237</v>
      </c>
      <c r="H87" s="6">
        <v>10</v>
      </c>
    </row>
    <row r="88" spans="1:8" x14ac:dyDescent="0.25">
      <c r="A88" s="29">
        <v>242</v>
      </c>
      <c r="G88" s="7">
        <v>222</v>
      </c>
      <c r="H88" s="6">
        <v>10</v>
      </c>
    </row>
    <row r="89" spans="1:8" x14ac:dyDescent="0.25">
      <c r="A89" s="32">
        <v>242</v>
      </c>
      <c r="G89" s="7">
        <v>218</v>
      </c>
      <c r="H89" s="6">
        <v>10</v>
      </c>
    </row>
    <row r="90" spans="1:8" x14ac:dyDescent="0.25">
      <c r="A90" s="32">
        <v>242</v>
      </c>
      <c r="G90" s="7">
        <v>236</v>
      </c>
      <c r="H90" s="6">
        <v>9</v>
      </c>
    </row>
    <row r="91" spans="1:8" x14ac:dyDescent="0.25">
      <c r="A91" s="32">
        <v>242</v>
      </c>
      <c r="B91" s="28">
        <v>6</v>
      </c>
      <c r="G91" s="7">
        <v>226</v>
      </c>
      <c r="H91" s="6">
        <v>9</v>
      </c>
    </row>
    <row r="92" spans="1:8" x14ac:dyDescent="0.25">
      <c r="A92" s="32">
        <v>241</v>
      </c>
      <c r="B92" s="28">
        <v>1</v>
      </c>
      <c r="G92" s="7">
        <v>209</v>
      </c>
      <c r="H92" s="6">
        <v>9</v>
      </c>
    </row>
    <row r="93" spans="1:8" x14ac:dyDescent="0.25">
      <c r="A93" s="32">
        <v>239</v>
      </c>
      <c r="G93" s="7">
        <v>143</v>
      </c>
      <c r="H93" s="6">
        <v>9</v>
      </c>
    </row>
    <row r="94" spans="1:8" x14ac:dyDescent="0.25">
      <c r="A94" s="32">
        <v>239</v>
      </c>
      <c r="G94" s="7">
        <v>138</v>
      </c>
      <c r="H94" s="6">
        <v>9</v>
      </c>
    </row>
    <row r="95" spans="1:8" x14ac:dyDescent="0.25">
      <c r="A95" s="32">
        <v>239</v>
      </c>
      <c r="B95" s="28">
        <v>3</v>
      </c>
      <c r="G95" s="7">
        <v>135</v>
      </c>
      <c r="H95" s="6">
        <v>9</v>
      </c>
    </row>
    <row r="96" spans="1:8" x14ac:dyDescent="0.25">
      <c r="A96" s="32">
        <v>238</v>
      </c>
      <c r="G96" s="7">
        <v>130</v>
      </c>
      <c r="H96" s="6">
        <v>9</v>
      </c>
    </row>
    <row r="97" spans="1:8" x14ac:dyDescent="0.25">
      <c r="A97" s="32">
        <v>238</v>
      </c>
      <c r="B97" s="28">
        <v>2</v>
      </c>
      <c r="G97" s="7">
        <v>125</v>
      </c>
      <c r="H97" s="6">
        <v>9</v>
      </c>
    </row>
    <row r="98" spans="1:8" x14ac:dyDescent="0.25">
      <c r="A98" s="32">
        <v>237</v>
      </c>
      <c r="G98" s="7">
        <v>217</v>
      </c>
      <c r="H98" s="6">
        <v>8</v>
      </c>
    </row>
    <row r="99" spans="1:8" x14ac:dyDescent="0.25">
      <c r="A99" s="32">
        <v>237</v>
      </c>
      <c r="G99" s="7">
        <v>207</v>
      </c>
      <c r="H99" s="6">
        <v>8</v>
      </c>
    </row>
    <row r="100" spans="1:8" x14ac:dyDescent="0.25">
      <c r="A100" s="32">
        <v>237</v>
      </c>
      <c r="G100" s="7">
        <v>133</v>
      </c>
      <c r="H100" s="6">
        <v>8</v>
      </c>
    </row>
    <row r="101" spans="1:8" x14ac:dyDescent="0.25">
      <c r="A101" s="32">
        <v>237</v>
      </c>
      <c r="G101" s="7">
        <v>232</v>
      </c>
      <c r="H101" s="6">
        <v>7</v>
      </c>
    </row>
    <row r="102" spans="1:8" x14ac:dyDescent="0.25">
      <c r="A102" s="32">
        <v>237</v>
      </c>
      <c r="G102" s="7">
        <v>231</v>
      </c>
      <c r="H102" s="6">
        <v>7</v>
      </c>
    </row>
    <row r="103" spans="1:8" x14ac:dyDescent="0.25">
      <c r="A103" s="32">
        <v>237</v>
      </c>
      <c r="G103" s="7">
        <v>228</v>
      </c>
      <c r="H103" s="6">
        <v>7</v>
      </c>
    </row>
    <row r="104" spans="1:8" x14ac:dyDescent="0.25">
      <c r="A104" s="32">
        <v>237</v>
      </c>
      <c r="G104" s="7">
        <v>141</v>
      </c>
      <c r="H104" s="6">
        <v>7</v>
      </c>
    </row>
    <row r="105" spans="1:8" x14ac:dyDescent="0.25">
      <c r="A105" s="32">
        <v>237</v>
      </c>
      <c r="G105" s="7">
        <v>134</v>
      </c>
      <c r="H105" s="6">
        <v>7</v>
      </c>
    </row>
    <row r="106" spans="1:8" x14ac:dyDescent="0.25">
      <c r="A106" s="32">
        <v>237</v>
      </c>
      <c r="G106" s="7">
        <v>132</v>
      </c>
      <c r="H106" s="6">
        <v>7</v>
      </c>
    </row>
    <row r="107" spans="1:8" x14ac:dyDescent="0.25">
      <c r="A107" s="32">
        <v>237</v>
      </c>
      <c r="B107" s="28">
        <v>10</v>
      </c>
      <c r="G107" s="7">
        <v>114</v>
      </c>
      <c r="H107" s="6">
        <v>7</v>
      </c>
    </row>
    <row r="108" spans="1:8" x14ac:dyDescent="0.25">
      <c r="A108" s="32">
        <v>236</v>
      </c>
      <c r="G108" s="7">
        <v>257</v>
      </c>
      <c r="H108" s="6">
        <v>6</v>
      </c>
    </row>
    <row r="109" spans="1:8" x14ac:dyDescent="0.25">
      <c r="A109" s="32">
        <v>236</v>
      </c>
      <c r="G109" s="7">
        <v>246</v>
      </c>
      <c r="H109" s="6">
        <v>6</v>
      </c>
    </row>
    <row r="110" spans="1:8" x14ac:dyDescent="0.25">
      <c r="A110" s="32">
        <v>236</v>
      </c>
      <c r="G110" s="7">
        <v>242</v>
      </c>
      <c r="H110" s="6">
        <v>6</v>
      </c>
    </row>
    <row r="111" spans="1:8" x14ac:dyDescent="0.25">
      <c r="A111" s="32">
        <v>236</v>
      </c>
      <c r="G111" s="7">
        <v>221</v>
      </c>
      <c r="H111" s="6">
        <v>6</v>
      </c>
    </row>
    <row r="112" spans="1:8" x14ac:dyDescent="0.25">
      <c r="A112" s="32">
        <v>236</v>
      </c>
      <c r="G112" s="7">
        <v>123</v>
      </c>
      <c r="H112" s="6">
        <v>6</v>
      </c>
    </row>
    <row r="113" spans="1:8" x14ac:dyDescent="0.25">
      <c r="A113" s="32">
        <v>236</v>
      </c>
      <c r="G113" s="7">
        <v>278</v>
      </c>
      <c r="H113" s="6">
        <v>5</v>
      </c>
    </row>
    <row r="114" spans="1:8" x14ac:dyDescent="0.25">
      <c r="A114" s="32">
        <v>236</v>
      </c>
      <c r="G114" s="7">
        <v>243</v>
      </c>
      <c r="H114" s="6">
        <v>5</v>
      </c>
    </row>
    <row r="115" spans="1:8" x14ac:dyDescent="0.25">
      <c r="A115" s="29">
        <v>236</v>
      </c>
      <c r="G115" s="7">
        <v>219</v>
      </c>
      <c r="H115" s="6">
        <v>5</v>
      </c>
    </row>
    <row r="116" spans="1:8" x14ac:dyDescent="0.25">
      <c r="A116" s="32">
        <v>236</v>
      </c>
      <c r="B116" s="28">
        <v>9</v>
      </c>
      <c r="G116" s="7">
        <v>208</v>
      </c>
      <c r="H116" s="6">
        <v>5</v>
      </c>
    </row>
    <row r="117" spans="1:8" x14ac:dyDescent="0.25">
      <c r="A117" s="32">
        <v>235</v>
      </c>
      <c r="G117" s="7">
        <v>118</v>
      </c>
      <c r="H117" s="6">
        <v>5</v>
      </c>
    </row>
    <row r="118" spans="1:8" x14ac:dyDescent="0.25">
      <c r="A118" s="32">
        <v>235</v>
      </c>
      <c r="G118" s="7">
        <v>258</v>
      </c>
      <c r="H118" s="6">
        <v>4</v>
      </c>
    </row>
    <row r="119" spans="1:8" x14ac:dyDescent="0.25">
      <c r="A119" s="32">
        <v>235</v>
      </c>
      <c r="G119" s="7">
        <v>129</v>
      </c>
      <c r="H119" s="6">
        <v>4</v>
      </c>
    </row>
    <row r="120" spans="1:8" x14ac:dyDescent="0.25">
      <c r="A120" s="32">
        <v>235</v>
      </c>
      <c r="G120" s="7">
        <v>128</v>
      </c>
      <c r="H120" s="6">
        <v>4</v>
      </c>
    </row>
    <row r="121" spans="1:8" x14ac:dyDescent="0.25">
      <c r="A121" s="32">
        <v>235</v>
      </c>
      <c r="G121" s="7">
        <v>126</v>
      </c>
      <c r="H121" s="6">
        <v>4</v>
      </c>
    </row>
    <row r="122" spans="1:8" x14ac:dyDescent="0.25">
      <c r="A122" s="32">
        <v>235</v>
      </c>
      <c r="G122" s="7">
        <v>124</v>
      </c>
      <c r="H122" s="6">
        <v>4</v>
      </c>
    </row>
    <row r="123" spans="1:8" x14ac:dyDescent="0.25">
      <c r="A123" s="32">
        <v>235</v>
      </c>
      <c r="G123" s="7">
        <v>122</v>
      </c>
      <c r="H123" s="6">
        <v>4</v>
      </c>
    </row>
    <row r="124" spans="1:8" x14ac:dyDescent="0.25">
      <c r="A124" s="32">
        <v>235</v>
      </c>
      <c r="G124" s="7">
        <v>115</v>
      </c>
      <c r="H124" s="6">
        <v>4</v>
      </c>
    </row>
    <row r="125" spans="1:8" x14ac:dyDescent="0.25">
      <c r="A125" s="32">
        <v>235</v>
      </c>
      <c r="G125" s="7">
        <v>93</v>
      </c>
      <c r="H125" s="6">
        <v>4</v>
      </c>
    </row>
    <row r="126" spans="1:8" x14ac:dyDescent="0.25">
      <c r="A126" s="32">
        <v>235</v>
      </c>
      <c r="G126" s="7">
        <v>256</v>
      </c>
      <c r="H126" s="6">
        <v>3</v>
      </c>
    </row>
    <row r="127" spans="1:8" x14ac:dyDescent="0.25">
      <c r="A127" s="32">
        <v>235</v>
      </c>
      <c r="G127" s="7">
        <v>255</v>
      </c>
      <c r="H127" s="6">
        <v>3</v>
      </c>
    </row>
    <row r="128" spans="1:8" x14ac:dyDescent="0.25">
      <c r="A128" s="32">
        <v>235</v>
      </c>
      <c r="B128" s="28">
        <v>12</v>
      </c>
      <c r="G128" s="7">
        <v>239</v>
      </c>
      <c r="H128" s="6">
        <v>3</v>
      </c>
    </row>
    <row r="129" spans="1:8" x14ac:dyDescent="0.25">
      <c r="A129" s="32">
        <v>234</v>
      </c>
      <c r="G129" s="7">
        <v>227</v>
      </c>
      <c r="H129" s="6">
        <v>3</v>
      </c>
    </row>
    <row r="130" spans="1:8" x14ac:dyDescent="0.25">
      <c r="A130" s="32">
        <v>234</v>
      </c>
      <c r="G130" s="7">
        <v>127</v>
      </c>
      <c r="H130" s="6">
        <v>3</v>
      </c>
    </row>
    <row r="131" spans="1:8" x14ac:dyDescent="0.25">
      <c r="A131" s="32">
        <v>234</v>
      </c>
      <c r="G131" s="7">
        <v>120</v>
      </c>
      <c r="H131" s="6">
        <v>3</v>
      </c>
    </row>
    <row r="132" spans="1:8" x14ac:dyDescent="0.25">
      <c r="A132" s="32">
        <v>234</v>
      </c>
      <c r="G132" s="7">
        <v>111</v>
      </c>
      <c r="H132" s="6">
        <v>3</v>
      </c>
    </row>
    <row r="133" spans="1:8" x14ac:dyDescent="0.25">
      <c r="A133" s="32">
        <v>234</v>
      </c>
      <c r="G133" s="7">
        <v>268</v>
      </c>
      <c r="H133" s="6">
        <v>2</v>
      </c>
    </row>
    <row r="134" spans="1:8" x14ac:dyDescent="0.25">
      <c r="A134" s="32">
        <v>234</v>
      </c>
      <c r="G134" s="7">
        <v>265</v>
      </c>
      <c r="H134" s="6">
        <v>2</v>
      </c>
    </row>
    <row r="135" spans="1:8" x14ac:dyDescent="0.25">
      <c r="A135" s="32">
        <v>234</v>
      </c>
      <c r="G135" s="7">
        <v>259</v>
      </c>
      <c r="H135" s="6">
        <v>2</v>
      </c>
    </row>
    <row r="136" spans="1:8" x14ac:dyDescent="0.25">
      <c r="A136" s="32">
        <v>234</v>
      </c>
      <c r="G136" s="7">
        <v>244</v>
      </c>
      <c r="H136" s="6">
        <v>2</v>
      </c>
    </row>
    <row r="137" spans="1:8" x14ac:dyDescent="0.25">
      <c r="A137" s="32">
        <v>234</v>
      </c>
      <c r="G137" s="7">
        <v>238</v>
      </c>
      <c r="H137" s="6">
        <v>2</v>
      </c>
    </row>
    <row r="138" spans="1:8" x14ac:dyDescent="0.25">
      <c r="A138" s="32">
        <v>234</v>
      </c>
      <c r="G138" s="7">
        <v>230</v>
      </c>
      <c r="H138" s="6">
        <v>2</v>
      </c>
    </row>
    <row r="139" spans="1:8" x14ac:dyDescent="0.25">
      <c r="A139" s="32">
        <v>234</v>
      </c>
      <c r="B139" s="28">
        <v>11</v>
      </c>
      <c r="G139" s="7">
        <v>229</v>
      </c>
      <c r="H139" s="6">
        <v>2</v>
      </c>
    </row>
    <row r="140" spans="1:8" x14ac:dyDescent="0.25">
      <c r="A140" s="32">
        <v>233</v>
      </c>
      <c r="G140" s="7">
        <v>121</v>
      </c>
      <c r="H140" s="6">
        <v>2</v>
      </c>
    </row>
    <row r="141" spans="1:8" x14ac:dyDescent="0.25">
      <c r="A141" s="32">
        <v>233</v>
      </c>
      <c r="G141" s="7">
        <v>106</v>
      </c>
      <c r="H141" s="6">
        <v>2</v>
      </c>
    </row>
    <row r="142" spans="1:8" x14ac:dyDescent="0.25">
      <c r="A142" s="32">
        <v>233</v>
      </c>
      <c r="G142" s="7">
        <v>103</v>
      </c>
      <c r="H142" s="6">
        <v>2</v>
      </c>
    </row>
    <row r="143" spans="1:8" x14ac:dyDescent="0.25">
      <c r="A143" s="32">
        <v>233</v>
      </c>
      <c r="G143" s="7">
        <v>102</v>
      </c>
      <c r="H143" s="6">
        <v>2</v>
      </c>
    </row>
    <row r="144" spans="1:8" x14ac:dyDescent="0.25">
      <c r="A144" s="32">
        <v>233</v>
      </c>
      <c r="G144" s="7">
        <v>100</v>
      </c>
      <c r="H144" s="6">
        <v>2</v>
      </c>
    </row>
    <row r="145" spans="1:8" x14ac:dyDescent="0.25">
      <c r="A145" s="32">
        <v>233</v>
      </c>
      <c r="G145" s="7">
        <v>94</v>
      </c>
      <c r="H145" s="6">
        <v>2</v>
      </c>
    </row>
    <row r="146" spans="1:8" x14ac:dyDescent="0.25">
      <c r="A146" s="32">
        <v>233</v>
      </c>
      <c r="G146" s="7">
        <v>300</v>
      </c>
      <c r="H146" s="6">
        <v>1</v>
      </c>
    </row>
    <row r="147" spans="1:8" x14ac:dyDescent="0.25">
      <c r="A147" s="32">
        <v>233</v>
      </c>
      <c r="G147" s="7">
        <v>290</v>
      </c>
      <c r="H147" s="6">
        <v>1</v>
      </c>
    </row>
    <row r="148" spans="1:8" x14ac:dyDescent="0.25">
      <c r="A148" s="32">
        <v>233</v>
      </c>
      <c r="G148" s="7">
        <v>280</v>
      </c>
      <c r="H148" s="6">
        <v>1</v>
      </c>
    </row>
    <row r="149" spans="1:8" x14ac:dyDescent="0.25">
      <c r="A149" s="32">
        <v>233</v>
      </c>
      <c r="G149" s="7">
        <v>279</v>
      </c>
      <c r="H149" s="6">
        <v>1</v>
      </c>
    </row>
    <row r="150" spans="1:8" x14ac:dyDescent="0.25">
      <c r="A150" s="32">
        <v>233</v>
      </c>
      <c r="G150" s="7">
        <v>277</v>
      </c>
      <c r="H150" s="6">
        <v>1</v>
      </c>
    </row>
    <row r="151" spans="1:8" x14ac:dyDescent="0.25">
      <c r="A151" s="32">
        <v>233</v>
      </c>
      <c r="G151" s="7">
        <v>274</v>
      </c>
      <c r="H151" s="6">
        <v>1</v>
      </c>
    </row>
    <row r="152" spans="1:8" x14ac:dyDescent="0.25">
      <c r="A152" s="32">
        <v>233</v>
      </c>
      <c r="B152" s="28">
        <v>13</v>
      </c>
      <c r="G152" s="7">
        <v>267</v>
      </c>
      <c r="H152" s="6">
        <v>1</v>
      </c>
    </row>
    <row r="153" spans="1:8" x14ac:dyDescent="0.25">
      <c r="A153" s="32">
        <v>232</v>
      </c>
      <c r="G153" s="7">
        <v>266</v>
      </c>
      <c r="H153" s="6">
        <v>1</v>
      </c>
    </row>
    <row r="154" spans="1:8" x14ac:dyDescent="0.25">
      <c r="A154" s="32">
        <v>232</v>
      </c>
      <c r="G154" s="7">
        <v>264</v>
      </c>
      <c r="H154" s="6">
        <v>1</v>
      </c>
    </row>
    <row r="155" spans="1:8" x14ac:dyDescent="0.25">
      <c r="A155" s="32">
        <v>232</v>
      </c>
      <c r="G155" s="7">
        <v>263</v>
      </c>
      <c r="H155" s="6">
        <v>1</v>
      </c>
    </row>
    <row r="156" spans="1:8" x14ac:dyDescent="0.25">
      <c r="A156" s="29">
        <v>232</v>
      </c>
      <c r="G156" s="7">
        <v>261</v>
      </c>
      <c r="H156" s="6">
        <v>1</v>
      </c>
    </row>
    <row r="157" spans="1:8" x14ac:dyDescent="0.25">
      <c r="A157" s="29">
        <v>232</v>
      </c>
      <c r="G157" s="7">
        <v>254</v>
      </c>
      <c r="H157" s="6">
        <v>1</v>
      </c>
    </row>
    <row r="158" spans="1:8" x14ac:dyDescent="0.25">
      <c r="A158" s="32">
        <v>232</v>
      </c>
      <c r="G158" s="7">
        <v>253</v>
      </c>
      <c r="H158" s="6">
        <v>1</v>
      </c>
    </row>
    <row r="159" spans="1:8" x14ac:dyDescent="0.25">
      <c r="A159" s="32">
        <v>232</v>
      </c>
      <c r="B159" s="28">
        <v>7</v>
      </c>
      <c r="G159" s="7">
        <v>252</v>
      </c>
      <c r="H159" s="6">
        <v>1</v>
      </c>
    </row>
    <row r="160" spans="1:8" x14ac:dyDescent="0.25">
      <c r="A160" s="32">
        <v>231</v>
      </c>
      <c r="G160" s="7">
        <v>251</v>
      </c>
      <c r="H160" s="6">
        <v>1</v>
      </c>
    </row>
    <row r="161" spans="1:8" x14ac:dyDescent="0.25">
      <c r="A161" s="32">
        <v>231</v>
      </c>
      <c r="G161" s="7">
        <v>248</v>
      </c>
      <c r="H161" s="6">
        <v>1</v>
      </c>
    </row>
    <row r="162" spans="1:8" x14ac:dyDescent="0.25">
      <c r="A162" s="32">
        <v>231</v>
      </c>
      <c r="G162" s="7">
        <v>241</v>
      </c>
      <c r="H162" s="6">
        <v>1</v>
      </c>
    </row>
    <row r="163" spans="1:8" x14ac:dyDescent="0.25">
      <c r="A163" s="32">
        <v>231</v>
      </c>
      <c r="G163" s="7">
        <v>119</v>
      </c>
      <c r="H163" s="6">
        <v>1</v>
      </c>
    </row>
    <row r="164" spans="1:8" x14ac:dyDescent="0.25">
      <c r="A164" s="29">
        <v>231</v>
      </c>
      <c r="G164" s="7">
        <v>116</v>
      </c>
      <c r="H164" s="6">
        <v>1</v>
      </c>
    </row>
    <row r="165" spans="1:8" x14ac:dyDescent="0.25">
      <c r="A165" s="32">
        <v>231</v>
      </c>
      <c r="G165" s="7">
        <v>113</v>
      </c>
      <c r="H165" s="6">
        <v>1</v>
      </c>
    </row>
    <row r="166" spans="1:8" x14ac:dyDescent="0.25">
      <c r="A166" s="29">
        <v>231</v>
      </c>
      <c r="B166" s="28">
        <v>7</v>
      </c>
      <c r="G166" s="7">
        <v>112</v>
      </c>
      <c r="H166" s="6">
        <v>1</v>
      </c>
    </row>
    <row r="167" spans="1:8" x14ac:dyDescent="0.25">
      <c r="A167" s="32">
        <v>230</v>
      </c>
      <c r="G167" s="7">
        <v>109</v>
      </c>
      <c r="H167" s="6">
        <v>1</v>
      </c>
    </row>
    <row r="168" spans="1:8" x14ac:dyDescent="0.25">
      <c r="A168" s="32">
        <v>230</v>
      </c>
      <c r="B168" s="28">
        <v>2</v>
      </c>
      <c r="G168" s="7">
        <v>108</v>
      </c>
      <c r="H168" s="6">
        <v>1</v>
      </c>
    </row>
    <row r="169" spans="1:8" x14ac:dyDescent="0.25">
      <c r="A169" s="32">
        <v>229</v>
      </c>
      <c r="G169" s="7">
        <v>104</v>
      </c>
      <c r="H169" s="6">
        <v>1</v>
      </c>
    </row>
    <row r="170" spans="1:8" x14ac:dyDescent="0.25">
      <c r="A170" s="32">
        <v>229</v>
      </c>
      <c r="B170" s="28">
        <v>2</v>
      </c>
      <c r="G170" s="7">
        <v>91</v>
      </c>
      <c r="H170" s="6">
        <v>1</v>
      </c>
    </row>
    <row r="171" spans="1:8" x14ac:dyDescent="0.25">
      <c r="A171" s="32">
        <v>228</v>
      </c>
      <c r="G171" s="7">
        <v>88</v>
      </c>
      <c r="H171" s="6">
        <v>1</v>
      </c>
    </row>
    <row r="172" spans="1:8" x14ac:dyDescent="0.25">
      <c r="A172" s="32">
        <v>228</v>
      </c>
      <c r="G172" s="7">
        <v>87</v>
      </c>
      <c r="H172" s="6">
        <v>1</v>
      </c>
    </row>
    <row r="173" spans="1:8" x14ac:dyDescent="0.25">
      <c r="A173" s="32">
        <v>228</v>
      </c>
      <c r="G173" s="7">
        <v>86</v>
      </c>
      <c r="H173" s="6">
        <v>1</v>
      </c>
    </row>
    <row r="174" spans="1:8" x14ac:dyDescent="0.25">
      <c r="A174" s="32">
        <v>228</v>
      </c>
      <c r="G174" s="7">
        <v>85</v>
      </c>
      <c r="H174" s="6">
        <v>1</v>
      </c>
    </row>
    <row r="175" spans="1:8" x14ac:dyDescent="0.25">
      <c r="A175" s="32">
        <v>228</v>
      </c>
      <c r="G175" s="7">
        <v>78</v>
      </c>
      <c r="H175" s="6">
        <v>1</v>
      </c>
    </row>
    <row r="176" spans="1:8" x14ac:dyDescent="0.25">
      <c r="A176" s="32">
        <v>228</v>
      </c>
    </row>
    <row r="177" spans="1:2" x14ac:dyDescent="0.25">
      <c r="A177" s="29">
        <v>228</v>
      </c>
      <c r="B177" s="28">
        <v>7</v>
      </c>
    </row>
    <row r="178" spans="1:2" x14ac:dyDescent="0.25">
      <c r="A178" s="32">
        <v>227</v>
      </c>
    </row>
    <row r="179" spans="1:2" x14ac:dyDescent="0.25">
      <c r="A179" s="32">
        <v>227</v>
      </c>
    </row>
    <row r="180" spans="1:2" x14ac:dyDescent="0.25">
      <c r="A180" s="32">
        <v>227</v>
      </c>
      <c r="B180" s="28">
        <v>3</v>
      </c>
    </row>
    <row r="181" spans="1:2" x14ac:dyDescent="0.25">
      <c r="A181" s="32">
        <v>226</v>
      </c>
    </row>
    <row r="182" spans="1:2" x14ac:dyDescent="0.25">
      <c r="A182" s="29">
        <v>226</v>
      </c>
    </row>
    <row r="183" spans="1:2" x14ac:dyDescent="0.25">
      <c r="A183" s="32">
        <v>226</v>
      </c>
    </row>
    <row r="184" spans="1:2" x14ac:dyDescent="0.25">
      <c r="A184" s="32">
        <v>226</v>
      </c>
    </row>
    <row r="185" spans="1:2" x14ac:dyDescent="0.25">
      <c r="A185" s="32">
        <v>226</v>
      </c>
    </row>
    <row r="186" spans="1:2" x14ac:dyDescent="0.25">
      <c r="A186" s="29">
        <v>226</v>
      </c>
    </row>
    <row r="187" spans="1:2" x14ac:dyDescent="0.25">
      <c r="A187" s="32">
        <v>226</v>
      </c>
    </row>
    <row r="188" spans="1:2" x14ac:dyDescent="0.25">
      <c r="A188" s="29">
        <v>226</v>
      </c>
    </row>
    <row r="189" spans="1:2" x14ac:dyDescent="0.25">
      <c r="A189" s="32">
        <v>226</v>
      </c>
      <c r="B189" s="28">
        <v>9</v>
      </c>
    </row>
    <row r="190" spans="1:2" x14ac:dyDescent="0.25">
      <c r="A190" s="32">
        <v>225</v>
      </c>
    </row>
    <row r="191" spans="1:2" x14ac:dyDescent="0.25">
      <c r="A191" s="32">
        <v>225</v>
      </c>
    </row>
    <row r="192" spans="1:2" x14ac:dyDescent="0.25">
      <c r="A192" s="32">
        <v>225</v>
      </c>
    </row>
    <row r="193" spans="1:2" x14ac:dyDescent="0.25">
      <c r="A193" s="32">
        <v>225</v>
      </c>
    </row>
    <row r="194" spans="1:2" x14ac:dyDescent="0.25">
      <c r="A194" s="32">
        <v>225</v>
      </c>
    </row>
    <row r="195" spans="1:2" x14ac:dyDescent="0.25">
      <c r="A195" s="32">
        <v>225</v>
      </c>
    </row>
    <row r="196" spans="1:2" x14ac:dyDescent="0.25">
      <c r="A196" s="32">
        <v>225</v>
      </c>
    </row>
    <row r="197" spans="1:2" x14ac:dyDescent="0.25">
      <c r="A197" s="32">
        <v>225</v>
      </c>
    </row>
    <row r="198" spans="1:2" x14ac:dyDescent="0.25">
      <c r="A198" s="32">
        <v>225</v>
      </c>
    </row>
    <row r="199" spans="1:2" x14ac:dyDescent="0.25">
      <c r="A199" s="32">
        <v>225</v>
      </c>
    </row>
    <row r="200" spans="1:2" x14ac:dyDescent="0.25">
      <c r="A200" s="32">
        <v>225</v>
      </c>
    </row>
    <row r="201" spans="1:2" x14ac:dyDescent="0.25">
      <c r="A201" s="32">
        <v>225</v>
      </c>
    </row>
    <row r="202" spans="1:2" x14ac:dyDescent="0.25">
      <c r="A202" s="32">
        <v>225</v>
      </c>
    </row>
    <row r="203" spans="1:2" x14ac:dyDescent="0.25">
      <c r="A203" s="32">
        <v>225</v>
      </c>
    </row>
    <row r="204" spans="1:2" x14ac:dyDescent="0.25">
      <c r="A204" s="29">
        <v>225</v>
      </c>
    </row>
    <row r="205" spans="1:2" x14ac:dyDescent="0.25">
      <c r="A205" s="32">
        <v>225</v>
      </c>
      <c r="B205" s="28">
        <v>16</v>
      </c>
    </row>
    <row r="206" spans="1:2" x14ac:dyDescent="0.25">
      <c r="A206" s="32">
        <v>224</v>
      </c>
    </row>
    <row r="207" spans="1:2" x14ac:dyDescent="0.25">
      <c r="A207" s="32">
        <v>224</v>
      </c>
    </row>
    <row r="208" spans="1:2" x14ac:dyDescent="0.25">
      <c r="A208" s="32">
        <v>224</v>
      </c>
    </row>
    <row r="209" spans="1:1" x14ac:dyDescent="0.25">
      <c r="A209" s="32">
        <v>224</v>
      </c>
    </row>
    <row r="210" spans="1:1" x14ac:dyDescent="0.25">
      <c r="A210" s="32">
        <v>224</v>
      </c>
    </row>
    <row r="211" spans="1:1" x14ac:dyDescent="0.25">
      <c r="A211" s="32">
        <v>224</v>
      </c>
    </row>
    <row r="212" spans="1:1" x14ac:dyDescent="0.25">
      <c r="A212" s="32">
        <v>224</v>
      </c>
    </row>
    <row r="213" spans="1:1" x14ac:dyDescent="0.25">
      <c r="A213" s="32">
        <v>224</v>
      </c>
    </row>
    <row r="214" spans="1:1" x14ac:dyDescent="0.25">
      <c r="A214" s="32">
        <v>224</v>
      </c>
    </row>
    <row r="215" spans="1:1" x14ac:dyDescent="0.25">
      <c r="A215" s="32">
        <v>224</v>
      </c>
    </row>
    <row r="216" spans="1:1" x14ac:dyDescent="0.25">
      <c r="A216" s="32">
        <v>224</v>
      </c>
    </row>
    <row r="217" spans="1:1" x14ac:dyDescent="0.25">
      <c r="A217" s="29">
        <v>224</v>
      </c>
    </row>
    <row r="218" spans="1:1" x14ac:dyDescent="0.25">
      <c r="A218" s="32">
        <v>224</v>
      </c>
    </row>
    <row r="219" spans="1:1" x14ac:dyDescent="0.25">
      <c r="A219" s="32">
        <v>224</v>
      </c>
    </row>
    <row r="220" spans="1:1" x14ac:dyDescent="0.25">
      <c r="A220" s="32">
        <v>224</v>
      </c>
    </row>
    <row r="221" spans="1:1" x14ac:dyDescent="0.25">
      <c r="A221" s="32">
        <v>224</v>
      </c>
    </row>
    <row r="222" spans="1:1" x14ac:dyDescent="0.25">
      <c r="A222" s="32">
        <v>224</v>
      </c>
    </row>
    <row r="223" spans="1:1" x14ac:dyDescent="0.25">
      <c r="A223" s="32">
        <v>224</v>
      </c>
    </row>
    <row r="224" spans="1:1" x14ac:dyDescent="0.25">
      <c r="A224" s="32">
        <v>224</v>
      </c>
    </row>
    <row r="225" spans="1:2" x14ac:dyDescent="0.25">
      <c r="A225" s="32">
        <v>224</v>
      </c>
    </row>
    <row r="226" spans="1:2" x14ac:dyDescent="0.25">
      <c r="A226" s="32">
        <v>224</v>
      </c>
      <c r="B226" s="28">
        <v>21</v>
      </c>
    </row>
    <row r="227" spans="1:2" x14ac:dyDescent="0.25">
      <c r="A227" s="32">
        <v>223</v>
      </c>
    </row>
    <row r="228" spans="1:2" x14ac:dyDescent="0.25">
      <c r="A228" s="32">
        <v>223</v>
      </c>
    </row>
    <row r="229" spans="1:2" x14ac:dyDescent="0.25">
      <c r="A229" s="29">
        <v>223</v>
      </c>
    </row>
    <row r="230" spans="1:2" x14ac:dyDescent="0.25">
      <c r="A230" s="32">
        <v>223</v>
      </c>
    </row>
    <row r="231" spans="1:2" x14ac:dyDescent="0.25">
      <c r="A231" s="32">
        <v>223</v>
      </c>
    </row>
    <row r="232" spans="1:2" x14ac:dyDescent="0.25">
      <c r="A232" s="32">
        <v>223</v>
      </c>
    </row>
    <row r="233" spans="1:2" x14ac:dyDescent="0.25">
      <c r="A233" s="32">
        <v>223</v>
      </c>
    </row>
    <row r="234" spans="1:2" x14ac:dyDescent="0.25">
      <c r="A234" s="32">
        <v>223</v>
      </c>
    </row>
    <row r="235" spans="1:2" x14ac:dyDescent="0.25">
      <c r="A235" s="32">
        <v>223</v>
      </c>
    </row>
    <row r="236" spans="1:2" x14ac:dyDescent="0.25">
      <c r="A236" s="32">
        <v>223</v>
      </c>
    </row>
    <row r="237" spans="1:2" x14ac:dyDescent="0.25">
      <c r="A237" s="32">
        <v>223</v>
      </c>
    </row>
    <row r="238" spans="1:2" x14ac:dyDescent="0.25">
      <c r="A238" s="32">
        <v>223</v>
      </c>
    </row>
    <row r="239" spans="1:2" x14ac:dyDescent="0.25">
      <c r="A239" s="32">
        <v>223</v>
      </c>
    </row>
    <row r="240" spans="1:2" x14ac:dyDescent="0.25">
      <c r="A240" s="29">
        <v>223</v>
      </c>
    </row>
    <row r="241" spans="1:2" x14ac:dyDescent="0.25">
      <c r="A241" s="29">
        <v>223</v>
      </c>
    </row>
    <row r="242" spans="1:2" x14ac:dyDescent="0.25">
      <c r="A242" s="32">
        <v>223</v>
      </c>
    </row>
    <row r="243" spans="1:2" x14ac:dyDescent="0.25">
      <c r="A243" s="32">
        <v>223</v>
      </c>
    </row>
    <row r="244" spans="1:2" x14ac:dyDescent="0.25">
      <c r="A244" s="32">
        <v>223</v>
      </c>
    </row>
    <row r="245" spans="1:2" x14ac:dyDescent="0.25">
      <c r="A245" s="29">
        <v>223</v>
      </c>
    </row>
    <row r="246" spans="1:2" x14ac:dyDescent="0.25">
      <c r="A246" s="32">
        <v>223</v>
      </c>
    </row>
    <row r="247" spans="1:2" x14ac:dyDescent="0.25">
      <c r="A247" s="32">
        <v>223</v>
      </c>
    </row>
    <row r="248" spans="1:2" x14ac:dyDescent="0.25">
      <c r="A248" s="32">
        <v>223</v>
      </c>
    </row>
    <row r="249" spans="1:2" x14ac:dyDescent="0.25">
      <c r="A249" s="32">
        <v>223</v>
      </c>
    </row>
    <row r="250" spans="1:2" x14ac:dyDescent="0.25">
      <c r="A250" s="32">
        <v>223</v>
      </c>
      <c r="B250" s="28">
        <v>24</v>
      </c>
    </row>
    <row r="251" spans="1:2" x14ac:dyDescent="0.25">
      <c r="A251" s="32">
        <v>222</v>
      </c>
    </row>
    <row r="252" spans="1:2" x14ac:dyDescent="0.25">
      <c r="A252" s="32">
        <v>222</v>
      </c>
    </row>
    <row r="253" spans="1:2" x14ac:dyDescent="0.25">
      <c r="A253" s="32">
        <v>222</v>
      </c>
    </row>
    <row r="254" spans="1:2" x14ac:dyDescent="0.25">
      <c r="A254" s="32">
        <v>222</v>
      </c>
    </row>
    <row r="255" spans="1:2" x14ac:dyDescent="0.25">
      <c r="A255" s="32">
        <v>222</v>
      </c>
    </row>
    <row r="256" spans="1:2" x14ac:dyDescent="0.25">
      <c r="A256" s="32">
        <v>222</v>
      </c>
    </row>
    <row r="257" spans="1:2" x14ac:dyDescent="0.25">
      <c r="A257" s="32">
        <v>222</v>
      </c>
    </row>
    <row r="258" spans="1:2" x14ac:dyDescent="0.25">
      <c r="A258" s="32">
        <v>222</v>
      </c>
    </row>
    <row r="259" spans="1:2" x14ac:dyDescent="0.25">
      <c r="A259" s="29">
        <v>222</v>
      </c>
    </row>
    <row r="260" spans="1:2" x14ac:dyDescent="0.25">
      <c r="A260" s="32">
        <v>222</v>
      </c>
      <c r="B260" s="28">
        <v>10</v>
      </c>
    </row>
    <row r="261" spans="1:2" x14ac:dyDescent="0.25">
      <c r="A261" s="32">
        <v>221</v>
      </c>
    </row>
    <row r="262" spans="1:2" x14ac:dyDescent="0.25">
      <c r="A262" s="32">
        <v>221</v>
      </c>
    </row>
    <row r="263" spans="1:2" x14ac:dyDescent="0.25">
      <c r="A263" s="32">
        <v>221</v>
      </c>
    </row>
    <row r="264" spans="1:2" x14ac:dyDescent="0.25">
      <c r="A264" s="29">
        <v>221</v>
      </c>
    </row>
    <row r="265" spans="1:2" x14ac:dyDescent="0.25">
      <c r="A265" s="32">
        <v>221</v>
      </c>
    </row>
    <row r="266" spans="1:2" x14ac:dyDescent="0.25">
      <c r="A266" s="32">
        <v>221</v>
      </c>
      <c r="B266" s="28">
        <v>6</v>
      </c>
    </row>
    <row r="267" spans="1:2" x14ac:dyDescent="0.25">
      <c r="A267" s="29">
        <v>220</v>
      </c>
    </row>
    <row r="268" spans="1:2" x14ac:dyDescent="0.25">
      <c r="A268" s="32">
        <v>220</v>
      </c>
    </row>
    <row r="269" spans="1:2" x14ac:dyDescent="0.25">
      <c r="A269" s="32">
        <v>220</v>
      </c>
    </row>
    <row r="270" spans="1:2" x14ac:dyDescent="0.25">
      <c r="A270" s="32">
        <v>220</v>
      </c>
    </row>
    <row r="271" spans="1:2" x14ac:dyDescent="0.25">
      <c r="A271" s="32">
        <v>220</v>
      </c>
    </row>
    <row r="272" spans="1:2" x14ac:dyDescent="0.25">
      <c r="A272" s="32">
        <v>220</v>
      </c>
    </row>
    <row r="273" spans="1:2" x14ac:dyDescent="0.25">
      <c r="A273" s="32">
        <v>220</v>
      </c>
    </row>
    <row r="274" spans="1:2" x14ac:dyDescent="0.25">
      <c r="A274" s="32">
        <v>220</v>
      </c>
    </row>
    <row r="275" spans="1:2" x14ac:dyDescent="0.25">
      <c r="A275" s="32">
        <v>220</v>
      </c>
    </row>
    <row r="276" spans="1:2" x14ac:dyDescent="0.25">
      <c r="A276" s="32">
        <v>220</v>
      </c>
    </row>
    <row r="277" spans="1:2" x14ac:dyDescent="0.25">
      <c r="A277" s="32">
        <v>220</v>
      </c>
      <c r="B277" s="28">
        <v>11</v>
      </c>
    </row>
    <row r="278" spans="1:2" x14ac:dyDescent="0.25">
      <c r="A278" s="32">
        <v>219</v>
      </c>
    </row>
    <row r="279" spans="1:2" x14ac:dyDescent="0.25">
      <c r="A279" s="32">
        <v>219</v>
      </c>
    </row>
    <row r="280" spans="1:2" x14ac:dyDescent="0.25">
      <c r="A280" s="32">
        <v>219</v>
      </c>
    </row>
    <row r="281" spans="1:2" x14ac:dyDescent="0.25">
      <c r="A281" s="32">
        <v>219</v>
      </c>
    </row>
    <row r="282" spans="1:2" x14ac:dyDescent="0.25">
      <c r="A282" s="32">
        <v>219</v>
      </c>
      <c r="B282" s="28">
        <v>5</v>
      </c>
    </row>
    <row r="283" spans="1:2" x14ac:dyDescent="0.25">
      <c r="A283" s="32">
        <v>218</v>
      </c>
    </row>
    <row r="284" spans="1:2" x14ac:dyDescent="0.25">
      <c r="A284" s="32">
        <v>218</v>
      </c>
    </row>
    <row r="285" spans="1:2" x14ac:dyDescent="0.25">
      <c r="A285" s="32">
        <v>218</v>
      </c>
    </row>
    <row r="286" spans="1:2" x14ac:dyDescent="0.25">
      <c r="A286" s="32">
        <v>218</v>
      </c>
    </row>
    <row r="287" spans="1:2" x14ac:dyDescent="0.25">
      <c r="A287" s="32">
        <v>218</v>
      </c>
    </row>
    <row r="288" spans="1:2" x14ac:dyDescent="0.25">
      <c r="A288" s="32">
        <v>218</v>
      </c>
    </row>
    <row r="289" spans="1:2" x14ac:dyDescent="0.25">
      <c r="A289" s="32">
        <v>218</v>
      </c>
    </row>
    <row r="290" spans="1:2" x14ac:dyDescent="0.25">
      <c r="A290" s="32">
        <v>218</v>
      </c>
    </row>
    <row r="291" spans="1:2" x14ac:dyDescent="0.25">
      <c r="A291" s="32">
        <v>218</v>
      </c>
    </row>
    <row r="292" spans="1:2" x14ac:dyDescent="0.25">
      <c r="A292" s="32">
        <v>218</v>
      </c>
      <c r="B292" s="28">
        <v>10</v>
      </c>
    </row>
    <row r="293" spans="1:2" x14ac:dyDescent="0.25">
      <c r="A293" s="32">
        <v>217</v>
      </c>
    </row>
    <row r="294" spans="1:2" x14ac:dyDescent="0.25">
      <c r="A294" s="32">
        <v>217</v>
      </c>
    </row>
    <row r="295" spans="1:2" x14ac:dyDescent="0.25">
      <c r="A295" s="32">
        <v>217</v>
      </c>
    </row>
    <row r="296" spans="1:2" x14ac:dyDescent="0.25">
      <c r="A296" s="32">
        <v>217</v>
      </c>
    </row>
    <row r="297" spans="1:2" x14ac:dyDescent="0.25">
      <c r="A297" s="32">
        <v>217</v>
      </c>
    </row>
    <row r="298" spans="1:2" x14ac:dyDescent="0.25">
      <c r="A298" s="32">
        <v>217</v>
      </c>
    </row>
    <row r="299" spans="1:2" x14ac:dyDescent="0.25">
      <c r="A299" s="32">
        <v>217</v>
      </c>
    </row>
    <row r="300" spans="1:2" x14ac:dyDescent="0.25">
      <c r="A300" s="32">
        <v>217</v>
      </c>
      <c r="B300" s="28">
        <v>8</v>
      </c>
    </row>
    <row r="301" spans="1:2" x14ac:dyDescent="0.25">
      <c r="A301" s="32">
        <v>216</v>
      </c>
    </row>
    <row r="302" spans="1:2" x14ac:dyDescent="0.25">
      <c r="A302" s="32">
        <v>216</v>
      </c>
    </row>
    <row r="303" spans="1:2" x14ac:dyDescent="0.25">
      <c r="A303" s="32">
        <v>216</v>
      </c>
    </row>
    <row r="304" spans="1:2" x14ac:dyDescent="0.25">
      <c r="A304" s="32">
        <v>216</v>
      </c>
    </row>
    <row r="305" spans="1:2" x14ac:dyDescent="0.25">
      <c r="A305" s="32">
        <v>216</v>
      </c>
    </row>
    <row r="306" spans="1:2" x14ac:dyDescent="0.25">
      <c r="A306" s="32">
        <v>216</v>
      </c>
    </row>
    <row r="307" spans="1:2" x14ac:dyDescent="0.25">
      <c r="A307" s="32">
        <v>216</v>
      </c>
    </row>
    <row r="308" spans="1:2" x14ac:dyDescent="0.25">
      <c r="A308" s="32">
        <v>216</v>
      </c>
    </row>
    <row r="309" spans="1:2" x14ac:dyDescent="0.25">
      <c r="A309" s="32">
        <v>216</v>
      </c>
    </row>
    <row r="310" spans="1:2" x14ac:dyDescent="0.25">
      <c r="A310" s="32">
        <v>216</v>
      </c>
    </row>
    <row r="311" spans="1:2" x14ac:dyDescent="0.25">
      <c r="A311" s="32">
        <v>216</v>
      </c>
      <c r="B311" s="28">
        <v>11</v>
      </c>
    </row>
    <row r="312" spans="1:2" x14ac:dyDescent="0.25">
      <c r="A312" s="32">
        <v>215</v>
      </c>
    </row>
    <row r="313" spans="1:2" x14ac:dyDescent="0.25">
      <c r="A313" s="32">
        <v>215</v>
      </c>
    </row>
    <row r="314" spans="1:2" x14ac:dyDescent="0.25">
      <c r="A314" s="29">
        <v>215</v>
      </c>
    </row>
    <row r="315" spans="1:2" x14ac:dyDescent="0.25">
      <c r="A315" s="32">
        <v>215</v>
      </c>
    </row>
    <row r="316" spans="1:2" x14ac:dyDescent="0.25">
      <c r="A316" s="32">
        <v>215</v>
      </c>
    </row>
    <row r="317" spans="1:2" x14ac:dyDescent="0.25">
      <c r="A317" s="32">
        <v>215</v>
      </c>
    </row>
    <row r="318" spans="1:2" x14ac:dyDescent="0.25">
      <c r="A318" s="29">
        <v>215</v>
      </c>
    </row>
    <row r="319" spans="1:2" x14ac:dyDescent="0.25">
      <c r="A319" s="32">
        <v>215</v>
      </c>
    </row>
    <row r="320" spans="1:2" x14ac:dyDescent="0.25">
      <c r="A320" s="32">
        <v>215</v>
      </c>
    </row>
    <row r="321" spans="1:2" x14ac:dyDescent="0.25">
      <c r="A321" s="32">
        <v>215</v>
      </c>
    </row>
    <row r="322" spans="1:2" x14ac:dyDescent="0.25">
      <c r="A322" s="32">
        <v>215</v>
      </c>
    </row>
    <row r="323" spans="1:2" x14ac:dyDescent="0.25">
      <c r="A323" s="32">
        <v>215</v>
      </c>
    </row>
    <row r="324" spans="1:2" x14ac:dyDescent="0.25">
      <c r="A324" s="32">
        <v>215</v>
      </c>
    </row>
    <row r="325" spans="1:2" x14ac:dyDescent="0.25">
      <c r="A325" s="32">
        <v>215</v>
      </c>
    </row>
    <row r="326" spans="1:2" x14ac:dyDescent="0.25">
      <c r="A326" s="32">
        <v>215</v>
      </c>
    </row>
    <row r="327" spans="1:2" x14ac:dyDescent="0.25">
      <c r="A327" s="32">
        <v>215</v>
      </c>
    </row>
    <row r="328" spans="1:2" x14ac:dyDescent="0.25">
      <c r="A328" s="32">
        <v>215</v>
      </c>
      <c r="B328" s="28">
        <v>17</v>
      </c>
    </row>
    <row r="329" spans="1:2" x14ac:dyDescent="0.25">
      <c r="A329" s="32">
        <v>214</v>
      </c>
    </row>
    <row r="330" spans="1:2" x14ac:dyDescent="0.25">
      <c r="A330" s="32">
        <v>214</v>
      </c>
    </row>
    <row r="331" spans="1:2" x14ac:dyDescent="0.25">
      <c r="A331" s="32">
        <v>214</v>
      </c>
    </row>
    <row r="332" spans="1:2" x14ac:dyDescent="0.25">
      <c r="A332" s="29">
        <v>214</v>
      </c>
    </row>
    <row r="333" spans="1:2" x14ac:dyDescent="0.25">
      <c r="A333" s="32">
        <v>214</v>
      </c>
    </row>
    <row r="334" spans="1:2" x14ac:dyDescent="0.25">
      <c r="A334" s="32">
        <v>214</v>
      </c>
    </row>
    <row r="335" spans="1:2" x14ac:dyDescent="0.25">
      <c r="A335" s="32">
        <v>214</v>
      </c>
    </row>
    <row r="336" spans="1:2" x14ac:dyDescent="0.25">
      <c r="A336" s="32">
        <v>214</v>
      </c>
    </row>
    <row r="337" spans="1:2" x14ac:dyDescent="0.25">
      <c r="A337" s="32">
        <v>214</v>
      </c>
    </row>
    <row r="338" spans="1:2" x14ac:dyDescent="0.25">
      <c r="A338" s="32">
        <v>214</v>
      </c>
    </row>
    <row r="339" spans="1:2" x14ac:dyDescent="0.25">
      <c r="A339" s="32">
        <v>214</v>
      </c>
    </row>
    <row r="340" spans="1:2" x14ac:dyDescent="0.25">
      <c r="A340" s="32">
        <v>214</v>
      </c>
    </row>
    <row r="341" spans="1:2" x14ac:dyDescent="0.25">
      <c r="A341" s="32">
        <v>214</v>
      </c>
    </row>
    <row r="342" spans="1:2" x14ac:dyDescent="0.25">
      <c r="A342" s="32">
        <v>214</v>
      </c>
    </row>
    <row r="343" spans="1:2" x14ac:dyDescent="0.25">
      <c r="A343" s="32">
        <v>214</v>
      </c>
    </row>
    <row r="344" spans="1:2" x14ac:dyDescent="0.25">
      <c r="A344" s="32">
        <v>214</v>
      </c>
    </row>
    <row r="345" spans="1:2" x14ac:dyDescent="0.25">
      <c r="A345" s="32">
        <v>214</v>
      </c>
    </row>
    <row r="346" spans="1:2" x14ac:dyDescent="0.25">
      <c r="A346" s="32">
        <v>214</v>
      </c>
    </row>
    <row r="347" spans="1:2" x14ac:dyDescent="0.25">
      <c r="A347" s="32">
        <v>214</v>
      </c>
    </row>
    <row r="348" spans="1:2" x14ac:dyDescent="0.25">
      <c r="A348" s="32">
        <v>214</v>
      </c>
    </row>
    <row r="349" spans="1:2" x14ac:dyDescent="0.25">
      <c r="A349" s="32">
        <v>214</v>
      </c>
    </row>
    <row r="350" spans="1:2" x14ac:dyDescent="0.25">
      <c r="A350" s="32">
        <v>214</v>
      </c>
      <c r="B350" s="28">
        <v>22</v>
      </c>
    </row>
    <row r="351" spans="1:2" x14ac:dyDescent="0.25">
      <c r="A351" s="32">
        <v>213</v>
      </c>
    </row>
    <row r="352" spans="1:2" x14ac:dyDescent="0.25">
      <c r="A352" s="32">
        <v>213</v>
      </c>
    </row>
    <row r="353" spans="1:1" x14ac:dyDescent="0.25">
      <c r="A353" s="32">
        <v>213</v>
      </c>
    </row>
    <row r="354" spans="1:1" x14ac:dyDescent="0.25">
      <c r="A354" s="32">
        <v>213</v>
      </c>
    </row>
    <row r="355" spans="1:1" x14ac:dyDescent="0.25">
      <c r="A355" s="32">
        <v>213</v>
      </c>
    </row>
    <row r="356" spans="1:1" x14ac:dyDescent="0.25">
      <c r="A356" s="32">
        <v>213</v>
      </c>
    </row>
    <row r="357" spans="1:1" x14ac:dyDescent="0.25">
      <c r="A357" s="32">
        <v>213</v>
      </c>
    </row>
    <row r="358" spans="1:1" x14ac:dyDescent="0.25">
      <c r="A358" s="32">
        <v>213</v>
      </c>
    </row>
    <row r="359" spans="1:1" x14ac:dyDescent="0.25">
      <c r="A359" s="32">
        <v>213</v>
      </c>
    </row>
    <row r="360" spans="1:1" x14ac:dyDescent="0.25">
      <c r="A360" s="32">
        <v>213</v>
      </c>
    </row>
    <row r="361" spans="1:1" x14ac:dyDescent="0.25">
      <c r="A361" s="32">
        <v>213</v>
      </c>
    </row>
    <row r="362" spans="1:1" x14ac:dyDescent="0.25">
      <c r="A362" s="32">
        <v>213</v>
      </c>
    </row>
    <row r="363" spans="1:1" x14ac:dyDescent="0.25">
      <c r="A363" s="32">
        <v>213</v>
      </c>
    </row>
    <row r="364" spans="1:1" x14ac:dyDescent="0.25">
      <c r="A364" s="32">
        <v>213</v>
      </c>
    </row>
    <row r="365" spans="1:1" x14ac:dyDescent="0.25">
      <c r="A365" s="29">
        <v>213</v>
      </c>
    </row>
    <row r="366" spans="1:1" x14ac:dyDescent="0.25">
      <c r="A366" s="32">
        <v>213</v>
      </c>
    </row>
    <row r="367" spans="1:1" x14ac:dyDescent="0.25">
      <c r="A367" s="32">
        <v>213</v>
      </c>
    </row>
    <row r="368" spans="1:1" x14ac:dyDescent="0.25">
      <c r="A368" s="32">
        <v>213</v>
      </c>
    </row>
    <row r="369" spans="1:2" x14ac:dyDescent="0.25">
      <c r="A369" s="29">
        <v>213</v>
      </c>
      <c r="B369" s="28">
        <v>19</v>
      </c>
    </row>
    <row r="370" spans="1:2" x14ac:dyDescent="0.25">
      <c r="A370" s="32">
        <v>212</v>
      </c>
    </row>
    <row r="371" spans="1:2" x14ac:dyDescent="0.25">
      <c r="A371" s="32">
        <v>212</v>
      </c>
    </row>
    <row r="372" spans="1:2" x14ac:dyDescent="0.25">
      <c r="A372" s="32">
        <v>212</v>
      </c>
    </row>
    <row r="373" spans="1:2" x14ac:dyDescent="0.25">
      <c r="A373" s="32">
        <v>212</v>
      </c>
    </row>
    <row r="374" spans="1:2" x14ac:dyDescent="0.25">
      <c r="A374" s="32">
        <v>212</v>
      </c>
    </row>
    <row r="375" spans="1:2" x14ac:dyDescent="0.25">
      <c r="A375" s="32">
        <v>212</v>
      </c>
    </row>
    <row r="376" spans="1:2" x14ac:dyDescent="0.25">
      <c r="A376" s="32">
        <v>212</v>
      </c>
    </row>
    <row r="377" spans="1:2" x14ac:dyDescent="0.25">
      <c r="A377" s="32">
        <v>212</v>
      </c>
    </row>
    <row r="378" spans="1:2" x14ac:dyDescent="0.25">
      <c r="A378" s="32">
        <v>212</v>
      </c>
    </row>
    <row r="379" spans="1:2" x14ac:dyDescent="0.25">
      <c r="A379" s="32">
        <v>212</v>
      </c>
    </row>
    <row r="380" spans="1:2" x14ac:dyDescent="0.25">
      <c r="A380" s="29">
        <v>212</v>
      </c>
    </row>
    <row r="381" spans="1:2" x14ac:dyDescent="0.25">
      <c r="A381" s="29">
        <v>212</v>
      </c>
    </row>
    <row r="382" spans="1:2" x14ac:dyDescent="0.25">
      <c r="A382" s="32">
        <v>212</v>
      </c>
    </row>
    <row r="383" spans="1:2" x14ac:dyDescent="0.25">
      <c r="A383" s="32">
        <v>212</v>
      </c>
    </row>
    <row r="384" spans="1:2" x14ac:dyDescent="0.25">
      <c r="A384" s="32">
        <v>212</v>
      </c>
    </row>
    <row r="385" spans="1:2" x14ac:dyDescent="0.25">
      <c r="A385" s="32">
        <v>212</v>
      </c>
    </row>
    <row r="386" spans="1:2" x14ac:dyDescent="0.25">
      <c r="A386" s="32">
        <v>212</v>
      </c>
    </row>
    <row r="387" spans="1:2" x14ac:dyDescent="0.25">
      <c r="A387" s="29">
        <v>212</v>
      </c>
    </row>
    <row r="388" spans="1:2" x14ac:dyDescent="0.25">
      <c r="A388" s="32">
        <v>212</v>
      </c>
    </row>
    <row r="389" spans="1:2" x14ac:dyDescent="0.25">
      <c r="A389" s="32">
        <v>212</v>
      </c>
    </row>
    <row r="390" spans="1:2" x14ac:dyDescent="0.25">
      <c r="A390" s="29">
        <v>212</v>
      </c>
    </row>
    <row r="391" spans="1:2" x14ac:dyDescent="0.25">
      <c r="A391" s="32">
        <v>212</v>
      </c>
    </row>
    <row r="392" spans="1:2" x14ac:dyDescent="0.25">
      <c r="A392" s="32">
        <v>212</v>
      </c>
    </row>
    <row r="393" spans="1:2" x14ac:dyDescent="0.25">
      <c r="A393" s="29">
        <v>212</v>
      </c>
    </row>
    <row r="394" spans="1:2" x14ac:dyDescent="0.25">
      <c r="A394" s="32">
        <v>212</v>
      </c>
    </row>
    <row r="395" spans="1:2" x14ac:dyDescent="0.25">
      <c r="A395" s="32">
        <v>212</v>
      </c>
    </row>
    <row r="396" spans="1:2" x14ac:dyDescent="0.25">
      <c r="A396" s="29">
        <v>212</v>
      </c>
      <c r="B396" s="28">
        <v>27</v>
      </c>
    </row>
    <row r="397" spans="1:2" x14ac:dyDescent="0.25">
      <c r="A397" s="32">
        <v>211</v>
      </c>
    </row>
    <row r="398" spans="1:2" x14ac:dyDescent="0.25">
      <c r="A398" s="32">
        <v>211</v>
      </c>
    </row>
    <row r="399" spans="1:2" x14ac:dyDescent="0.25">
      <c r="A399" s="32">
        <v>211</v>
      </c>
    </row>
    <row r="400" spans="1:2" x14ac:dyDescent="0.25">
      <c r="A400" s="32">
        <v>211</v>
      </c>
    </row>
    <row r="401" spans="1:1" x14ac:dyDescent="0.25">
      <c r="A401" s="32">
        <v>211</v>
      </c>
    </row>
    <row r="402" spans="1:1" x14ac:dyDescent="0.25">
      <c r="A402" s="29">
        <v>211</v>
      </c>
    </row>
    <row r="403" spans="1:1" x14ac:dyDescent="0.25">
      <c r="A403" s="32">
        <v>211</v>
      </c>
    </row>
    <row r="404" spans="1:1" x14ac:dyDescent="0.25">
      <c r="A404" s="32">
        <v>211</v>
      </c>
    </row>
    <row r="405" spans="1:1" x14ac:dyDescent="0.25">
      <c r="A405" s="29">
        <v>211</v>
      </c>
    </row>
    <row r="406" spans="1:1" x14ac:dyDescent="0.25">
      <c r="A406" s="32">
        <v>211</v>
      </c>
    </row>
    <row r="407" spans="1:1" x14ac:dyDescent="0.25">
      <c r="A407" s="32">
        <v>211</v>
      </c>
    </row>
    <row r="408" spans="1:1" x14ac:dyDescent="0.25">
      <c r="A408" s="32">
        <v>211</v>
      </c>
    </row>
    <row r="409" spans="1:1" x14ac:dyDescent="0.25">
      <c r="A409" s="32">
        <v>211</v>
      </c>
    </row>
    <row r="410" spans="1:1" x14ac:dyDescent="0.25">
      <c r="A410" s="29">
        <v>211</v>
      </c>
    </row>
    <row r="411" spans="1:1" x14ac:dyDescent="0.25">
      <c r="A411" s="32">
        <v>211</v>
      </c>
    </row>
    <row r="412" spans="1:1" x14ac:dyDescent="0.25">
      <c r="A412" s="32">
        <v>211</v>
      </c>
    </row>
    <row r="413" spans="1:1" x14ac:dyDescent="0.25">
      <c r="A413" s="32">
        <v>211</v>
      </c>
    </row>
    <row r="414" spans="1:1" x14ac:dyDescent="0.25">
      <c r="A414" s="32">
        <v>211</v>
      </c>
    </row>
    <row r="415" spans="1:1" x14ac:dyDescent="0.25">
      <c r="A415" s="32">
        <v>211</v>
      </c>
    </row>
    <row r="416" spans="1:1" x14ac:dyDescent="0.25">
      <c r="A416" s="32">
        <v>211</v>
      </c>
    </row>
    <row r="417" spans="1:2" x14ac:dyDescent="0.25">
      <c r="A417" s="32">
        <v>211</v>
      </c>
      <c r="B417" s="28">
        <v>21</v>
      </c>
    </row>
    <row r="418" spans="1:2" x14ac:dyDescent="0.25">
      <c r="A418" s="32">
        <v>210</v>
      </c>
    </row>
    <row r="419" spans="1:2" x14ac:dyDescent="0.25">
      <c r="A419" s="32">
        <v>210</v>
      </c>
    </row>
    <row r="420" spans="1:2" x14ac:dyDescent="0.25">
      <c r="A420" s="32">
        <v>210</v>
      </c>
    </row>
    <row r="421" spans="1:2" x14ac:dyDescent="0.25">
      <c r="A421" s="32">
        <v>210</v>
      </c>
    </row>
    <row r="422" spans="1:2" x14ac:dyDescent="0.25">
      <c r="A422" s="32">
        <v>210</v>
      </c>
    </row>
    <row r="423" spans="1:2" x14ac:dyDescent="0.25">
      <c r="A423" s="32">
        <v>210</v>
      </c>
    </row>
    <row r="424" spans="1:2" x14ac:dyDescent="0.25">
      <c r="A424" s="32">
        <v>210</v>
      </c>
    </row>
    <row r="425" spans="1:2" x14ac:dyDescent="0.25">
      <c r="A425" s="32">
        <v>210</v>
      </c>
    </row>
    <row r="426" spans="1:2" x14ac:dyDescent="0.25">
      <c r="A426" s="32">
        <v>210</v>
      </c>
    </row>
    <row r="427" spans="1:2" x14ac:dyDescent="0.25">
      <c r="A427" s="32">
        <v>210</v>
      </c>
    </row>
    <row r="428" spans="1:2" x14ac:dyDescent="0.25">
      <c r="A428" s="29">
        <v>210</v>
      </c>
    </row>
    <row r="429" spans="1:2" x14ac:dyDescent="0.25">
      <c r="A429" s="32">
        <v>210</v>
      </c>
      <c r="B429" s="28">
        <v>12</v>
      </c>
    </row>
    <row r="430" spans="1:2" x14ac:dyDescent="0.25">
      <c r="A430" s="32">
        <v>209</v>
      </c>
    </row>
    <row r="431" spans="1:2" x14ac:dyDescent="0.25">
      <c r="A431" s="32">
        <v>209</v>
      </c>
    </row>
    <row r="432" spans="1:2" x14ac:dyDescent="0.25">
      <c r="A432" s="32">
        <v>209</v>
      </c>
    </row>
    <row r="433" spans="1:2" x14ac:dyDescent="0.25">
      <c r="A433" s="32">
        <v>209</v>
      </c>
    </row>
    <row r="434" spans="1:2" x14ac:dyDescent="0.25">
      <c r="A434" s="32">
        <v>209</v>
      </c>
    </row>
    <row r="435" spans="1:2" x14ac:dyDescent="0.25">
      <c r="A435" s="32">
        <v>209</v>
      </c>
    </row>
    <row r="436" spans="1:2" x14ac:dyDescent="0.25">
      <c r="A436" s="32">
        <v>209</v>
      </c>
    </row>
    <row r="437" spans="1:2" x14ac:dyDescent="0.25">
      <c r="A437" s="32">
        <v>209</v>
      </c>
    </row>
    <row r="438" spans="1:2" x14ac:dyDescent="0.25">
      <c r="A438" s="32">
        <v>209</v>
      </c>
      <c r="B438" s="28">
        <v>9</v>
      </c>
    </row>
    <row r="439" spans="1:2" x14ac:dyDescent="0.25">
      <c r="A439" s="32">
        <v>208</v>
      </c>
    </row>
    <row r="440" spans="1:2" x14ac:dyDescent="0.25">
      <c r="A440" s="32">
        <v>208</v>
      </c>
    </row>
    <row r="441" spans="1:2" x14ac:dyDescent="0.25">
      <c r="A441" s="32">
        <v>208</v>
      </c>
    </row>
    <row r="442" spans="1:2" x14ac:dyDescent="0.25">
      <c r="A442" s="32">
        <v>208</v>
      </c>
    </row>
    <row r="443" spans="1:2" x14ac:dyDescent="0.25">
      <c r="A443" s="32">
        <v>208</v>
      </c>
      <c r="B443" s="28">
        <v>5</v>
      </c>
    </row>
    <row r="444" spans="1:2" x14ac:dyDescent="0.25">
      <c r="A444" s="32">
        <v>207</v>
      </c>
    </row>
    <row r="445" spans="1:2" x14ac:dyDescent="0.25">
      <c r="A445" s="29">
        <v>207</v>
      </c>
    </row>
    <row r="446" spans="1:2" x14ac:dyDescent="0.25">
      <c r="A446" s="32">
        <v>207</v>
      </c>
    </row>
    <row r="447" spans="1:2" x14ac:dyDescent="0.25">
      <c r="A447" s="32">
        <v>207</v>
      </c>
    </row>
    <row r="448" spans="1:2" x14ac:dyDescent="0.25">
      <c r="A448" s="32">
        <v>207</v>
      </c>
    </row>
    <row r="449" spans="1:2" x14ac:dyDescent="0.25">
      <c r="A449" s="32">
        <v>207</v>
      </c>
    </row>
    <row r="450" spans="1:2" x14ac:dyDescent="0.25">
      <c r="A450" s="32">
        <v>207</v>
      </c>
    </row>
    <row r="451" spans="1:2" x14ac:dyDescent="0.25">
      <c r="A451" s="32">
        <v>207</v>
      </c>
      <c r="B451" s="28">
        <v>8</v>
      </c>
    </row>
    <row r="452" spans="1:2" x14ac:dyDescent="0.25">
      <c r="A452" s="32">
        <v>206</v>
      </c>
    </row>
    <row r="453" spans="1:2" x14ac:dyDescent="0.25">
      <c r="A453" s="32">
        <v>206</v>
      </c>
    </row>
    <row r="454" spans="1:2" x14ac:dyDescent="0.25">
      <c r="A454" s="32">
        <v>206</v>
      </c>
    </row>
    <row r="455" spans="1:2" x14ac:dyDescent="0.25">
      <c r="A455" s="32">
        <v>206</v>
      </c>
    </row>
    <row r="456" spans="1:2" x14ac:dyDescent="0.25">
      <c r="A456" s="32">
        <v>206</v>
      </c>
    </row>
    <row r="457" spans="1:2" x14ac:dyDescent="0.25">
      <c r="A457" s="32">
        <v>206</v>
      </c>
    </row>
    <row r="458" spans="1:2" x14ac:dyDescent="0.25">
      <c r="A458" s="29">
        <v>206</v>
      </c>
    </row>
    <row r="459" spans="1:2" x14ac:dyDescent="0.25">
      <c r="A459" s="32">
        <v>206</v>
      </c>
    </row>
    <row r="460" spans="1:2" x14ac:dyDescent="0.25">
      <c r="A460" s="29">
        <v>206</v>
      </c>
    </row>
    <row r="461" spans="1:2" x14ac:dyDescent="0.25">
      <c r="A461" s="32">
        <v>206</v>
      </c>
    </row>
    <row r="462" spans="1:2" x14ac:dyDescent="0.25">
      <c r="A462" s="32">
        <v>206</v>
      </c>
    </row>
    <row r="463" spans="1:2" x14ac:dyDescent="0.25">
      <c r="A463" s="32">
        <v>206</v>
      </c>
    </row>
    <row r="464" spans="1:2" x14ac:dyDescent="0.25">
      <c r="A464" s="32">
        <v>206</v>
      </c>
      <c r="B464" s="28">
        <v>13</v>
      </c>
    </row>
    <row r="465" spans="1:1" x14ac:dyDescent="0.25">
      <c r="A465" s="32">
        <v>205</v>
      </c>
    </row>
    <row r="466" spans="1:1" x14ac:dyDescent="0.25">
      <c r="A466" s="32">
        <v>205</v>
      </c>
    </row>
    <row r="467" spans="1:1" x14ac:dyDescent="0.25">
      <c r="A467" s="32">
        <v>205</v>
      </c>
    </row>
    <row r="468" spans="1:1" x14ac:dyDescent="0.25">
      <c r="A468" s="32">
        <v>205</v>
      </c>
    </row>
    <row r="469" spans="1:1" x14ac:dyDescent="0.25">
      <c r="A469" s="29">
        <v>205</v>
      </c>
    </row>
    <row r="470" spans="1:1" x14ac:dyDescent="0.25">
      <c r="A470" s="32">
        <v>205</v>
      </c>
    </row>
    <row r="471" spans="1:1" x14ac:dyDescent="0.25">
      <c r="A471" s="32">
        <v>205</v>
      </c>
    </row>
    <row r="472" spans="1:1" x14ac:dyDescent="0.25">
      <c r="A472" s="32">
        <v>205</v>
      </c>
    </row>
    <row r="473" spans="1:1" x14ac:dyDescent="0.25">
      <c r="A473" s="32">
        <v>205</v>
      </c>
    </row>
    <row r="474" spans="1:1" x14ac:dyDescent="0.25">
      <c r="A474" s="32">
        <v>205</v>
      </c>
    </row>
    <row r="475" spans="1:1" x14ac:dyDescent="0.25">
      <c r="A475" s="32">
        <v>205</v>
      </c>
    </row>
    <row r="476" spans="1:1" x14ac:dyDescent="0.25">
      <c r="A476" s="32">
        <v>205</v>
      </c>
    </row>
    <row r="477" spans="1:1" x14ac:dyDescent="0.25">
      <c r="A477" s="32">
        <v>205</v>
      </c>
    </row>
    <row r="478" spans="1:1" x14ac:dyDescent="0.25">
      <c r="A478" s="32">
        <v>205</v>
      </c>
    </row>
    <row r="479" spans="1:1" x14ac:dyDescent="0.25">
      <c r="A479" s="32">
        <v>205</v>
      </c>
    </row>
    <row r="480" spans="1:1" x14ac:dyDescent="0.25">
      <c r="A480" s="32">
        <v>205</v>
      </c>
    </row>
    <row r="481" spans="1:2" x14ac:dyDescent="0.25">
      <c r="A481" s="32">
        <v>205</v>
      </c>
    </row>
    <row r="482" spans="1:2" x14ac:dyDescent="0.25">
      <c r="A482" s="32">
        <v>205</v>
      </c>
    </row>
    <row r="483" spans="1:2" x14ac:dyDescent="0.25">
      <c r="A483" s="29">
        <v>205</v>
      </c>
    </row>
    <row r="484" spans="1:2" x14ac:dyDescent="0.25">
      <c r="A484" s="32">
        <v>205</v>
      </c>
    </row>
    <row r="485" spans="1:2" x14ac:dyDescent="0.25">
      <c r="A485" s="29">
        <v>205</v>
      </c>
    </row>
    <row r="486" spans="1:2" x14ac:dyDescent="0.25">
      <c r="A486" s="32">
        <v>205</v>
      </c>
    </row>
    <row r="487" spans="1:2" x14ac:dyDescent="0.25">
      <c r="A487" s="32">
        <v>205</v>
      </c>
    </row>
    <row r="488" spans="1:2" x14ac:dyDescent="0.25">
      <c r="A488" s="29">
        <v>205</v>
      </c>
    </row>
    <row r="489" spans="1:2" x14ac:dyDescent="0.25">
      <c r="A489" s="32">
        <v>205</v>
      </c>
      <c r="B489" s="28">
        <v>25</v>
      </c>
    </row>
    <row r="490" spans="1:2" x14ac:dyDescent="0.25">
      <c r="A490" s="32">
        <v>204</v>
      </c>
    </row>
    <row r="491" spans="1:2" x14ac:dyDescent="0.25">
      <c r="A491" s="32">
        <v>204</v>
      </c>
    </row>
    <row r="492" spans="1:2" x14ac:dyDescent="0.25">
      <c r="A492" s="32">
        <v>204</v>
      </c>
    </row>
    <row r="493" spans="1:2" x14ac:dyDescent="0.25">
      <c r="A493" s="32">
        <v>204</v>
      </c>
    </row>
    <row r="494" spans="1:2" x14ac:dyDescent="0.25">
      <c r="A494" s="32">
        <v>204</v>
      </c>
    </row>
    <row r="495" spans="1:2" x14ac:dyDescent="0.25">
      <c r="A495" s="32">
        <v>204</v>
      </c>
    </row>
    <row r="496" spans="1:2" x14ac:dyDescent="0.25">
      <c r="A496" s="32">
        <v>204</v>
      </c>
    </row>
    <row r="497" spans="1:1" x14ac:dyDescent="0.25">
      <c r="A497" s="32">
        <v>204</v>
      </c>
    </row>
    <row r="498" spans="1:1" x14ac:dyDescent="0.25">
      <c r="A498" s="32">
        <v>204</v>
      </c>
    </row>
    <row r="499" spans="1:1" x14ac:dyDescent="0.25">
      <c r="A499" s="32">
        <v>204</v>
      </c>
    </row>
    <row r="500" spans="1:1" x14ac:dyDescent="0.25">
      <c r="A500" s="32">
        <v>204</v>
      </c>
    </row>
    <row r="501" spans="1:1" x14ac:dyDescent="0.25">
      <c r="A501" s="29">
        <v>204</v>
      </c>
    </row>
    <row r="502" spans="1:1" x14ac:dyDescent="0.25">
      <c r="A502" s="32">
        <v>204</v>
      </c>
    </row>
    <row r="503" spans="1:1" x14ac:dyDescent="0.25">
      <c r="A503" s="32">
        <v>204</v>
      </c>
    </row>
    <row r="504" spans="1:1" x14ac:dyDescent="0.25">
      <c r="A504" s="32">
        <v>204</v>
      </c>
    </row>
    <row r="505" spans="1:1" x14ac:dyDescent="0.25">
      <c r="A505" s="29">
        <v>204</v>
      </c>
    </row>
    <row r="506" spans="1:1" x14ac:dyDescent="0.25">
      <c r="A506" s="32">
        <v>204</v>
      </c>
    </row>
    <row r="507" spans="1:1" x14ac:dyDescent="0.25">
      <c r="A507" s="29">
        <v>204</v>
      </c>
    </row>
    <row r="508" spans="1:1" x14ac:dyDescent="0.25">
      <c r="A508" s="32">
        <v>204</v>
      </c>
    </row>
    <row r="509" spans="1:1" x14ac:dyDescent="0.25">
      <c r="A509" s="32">
        <v>204</v>
      </c>
    </row>
    <row r="510" spans="1:1" x14ac:dyDescent="0.25">
      <c r="A510" s="32">
        <v>204</v>
      </c>
    </row>
    <row r="511" spans="1:1" x14ac:dyDescent="0.25">
      <c r="A511" s="32">
        <v>204</v>
      </c>
    </row>
    <row r="512" spans="1:1" x14ac:dyDescent="0.25">
      <c r="A512" s="32">
        <v>204</v>
      </c>
    </row>
    <row r="513" spans="1:2" x14ac:dyDescent="0.25">
      <c r="A513" s="32">
        <v>204</v>
      </c>
    </row>
    <row r="514" spans="1:2" x14ac:dyDescent="0.25">
      <c r="A514" s="32">
        <v>204</v>
      </c>
    </row>
    <row r="515" spans="1:2" x14ac:dyDescent="0.25">
      <c r="A515" s="32">
        <v>204</v>
      </c>
    </row>
    <row r="516" spans="1:2" x14ac:dyDescent="0.25">
      <c r="A516" s="29">
        <v>204</v>
      </c>
      <c r="B516" s="28">
        <v>27</v>
      </c>
    </row>
    <row r="517" spans="1:2" x14ac:dyDescent="0.25">
      <c r="A517" s="29">
        <v>203</v>
      </c>
    </row>
    <row r="518" spans="1:2" x14ac:dyDescent="0.25">
      <c r="A518" s="32">
        <v>203</v>
      </c>
    </row>
    <row r="519" spans="1:2" x14ac:dyDescent="0.25">
      <c r="A519" s="32">
        <v>203</v>
      </c>
    </row>
    <row r="520" spans="1:2" x14ac:dyDescent="0.25">
      <c r="A520" s="32">
        <v>203</v>
      </c>
    </row>
    <row r="521" spans="1:2" x14ac:dyDescent="0.25">
      <c r="A521" s="32">
        <v>203</v>
      </c>
    </row>
    <row r="522" spans="1:2" x14ac:dyDescent="0.25">
      <c r="A522" s="32">
        <v>203</v>
      </c>
    </row>
    <row r="523" spans="1:2" x14ac:dyDescent="0.25">
      <c r="A523" s="32">
        <v>203</v>
      </c>
    </row>
    <row r="524" spans="1:2" x14ac:dyDescent="0.25">
      <c r="A524" s="32">
        <v>203</v>
      </c>
    </row>
    <row r="525" spans="1:2" x14ac:dyDescent="0.25">
      <c r="A525" s="32">
        <v>203</v>
      </c>
    </row>
    <row r="526" spans="1:2" x14ac:dyDescent="0.25">
      <c r="A526" s="32">
        <v>203</v>
      </c>
    </row>
    <row r="527" spans="1:2" x14ac:dyDescent="0.25">
      <c r="A527" s="32">
        <v>203</v>
      </c>
    </row>
    <row r="528" spans="1:2" x14ac:dyDescent="0.25">
      <c r="A528" s="29">
        <v>203</v>
      </c>
    </row>
    <row r="529" spans="1:2" x14ac:dyDescent="0.25">
      <c r="A529" s="32">
        <v>203</v>
      </c>
    </row>
    <row r="530" spans="1:2" x14ac:dyDescent="0.25">
      <c r="A530" s="32">
        <v>203</v>
      </c>
    </row>
    <row r="531" spans="1:2" x14ac:dyDescent="0.25">
      <c r="A531" s="32">
        <v>203</v>
      </c>
    </row>
    <row r="532" spans="1:2" x14ac:dyDescent="0.25">
      <c r="A532" s="32">
        <v>203</v>
      </c>
    </row>
    <row r="533" spans="1:2" x14ac:dyDescent="0.25">
      <c r="A533" s="32">
        <v>203</v>
      </c>
    </row>
    <row r="534" spans="1:2" x14ac:dyDescent="0.25">
      <c r="A534" s="32">
        <v>203</v>
      </c>
    </row>
    <row r="535" spans="1:2" x14ac:dyDescent="0.25">
      <c r="A535" s="32">
        <v>203</v>
      </c>
    </row>
    <row r="536" spans="1:2" x14ac:dyDescent="0.25">
      <c r="A536" s="32">
        <v>203</v>
      </c>
    </row>
    <row r="537" spans="1:2" x14ac:dyDescent="0.25">
      <c r="A537" s="32">
        <v>203</v>
      </c>
    </row>
    <row r="538" spans="1:2" x14ac:dyDescent="0.25">
      <c r="A538" s="32">
        <v>203</v>
      </c>
    </row>
    <row r="539" spans="1:2" x14ac:dyDescent="0.25">
      <c r="A539" s="32">
        <v>203</v>
      </c>
    </row>
    <row r="540" spans="1:2" x14ac:dyDescent="0.25">
      <c r="A540" s="32">
        <v>203</v>
      </c>
    </row>
    <row r="541" spans="1:2" x14ac:dyDescent="0.25">
      <c r="A541" s="32">
        <v>203</v>
      </c>
    </row>
    <row r="542" spans="1:2" x14ac:dyDescent="0.25">
      <c r="A542" s="32">
        <v>203</v>
      </c>
      <c r="B542" s="28">
        <v>26</v>
      </c>
    </row>
    <row r="543" spans="1:2" x14ac:dyDescent="0.25">
      <c r="A543" s="32">
        <v>202</v>
      </c>
    </row>
    <row r="544" spans="1:2" x14ac:dyDescent="0.25">
      <c r="A544" s="32">
        <v>202</v>
      </c>
    </row>
    <row r="545" spans="1:1" x14ac:dyDescent="0.25">
      <c r="A545" s="29">
        <v>202</v>
      </c>
    </row>
    <row r="546" spans="1:1" x14ac:dyDescent="0.25">
      <c r="A546" s="32">
        <v>202</v>
      </c>
    </row>
    <row r="547" spans="1:1" x14ac:dyDescent="0.25">
      <c r="A547" s="32">
        <v>202</v>
      </c>
    </row>
    <row r="548" spans="1:1" x14ac:dyDescent="0.25">
      <c r="A548" s="32">
        <v>202</v>
      </c>
    </row>
    <row r="549" spans="1:1" x14ac:dyDescent="0.25">
      <c r="A549" s="32">
        <v>202</v>
      </c>
    </row>
    <row r="550" spans="1:1" x14ac:dyDescent="0.25">
      <c r="A550" s="32">
        <v>202</v>
      </c>
    </row>
    <row r="551" spans="1:1" x14ac:dyDescent="0.25">
      <c r="A551" s="32">
        <v>202</v>
      </c>
    </row>
    <row r="552" spans="1:1" x14ac:dyDescent="0.25">
      <c r="A552" s="32">
        <v>202</v>
      </c>
    </row>
    <row r="553" spans="1:1" x14ac:dyDescent="0.25">
      <c r="A553" s="32">
        <v>202</v>
      </c>
    </row>
    <row r="554" spans="1:1" x14ac:dyDescent="0.25">
      <c r="A554" s="32">
        <v>202</v>
      </c>
    </row>
    <row r="555" spans="1:1" x14ac:dyDescent="0.25">
      <c r="A555" s="32">
        <v>202</v>
      </c>
    </row>
    <row r="556" spans="1:1" x14ac:dyDescent="0.25">
      <c r="A556" s="32">
        <v>202</v>
      </c>
    </row>
    <row r="557" spans="1:1" x14ac:dyDescent="0.25">
      <c r="A557" s="32">
        <v>202</v>
      </c>
    </row>
    <row r="558" spans="1:1" x14ac:dyDescent="0.25">
      <c r="A558" s="32">
        <v>202</v>
      </c>
    </row>
    <row r="559" spans="1:1" x14ac:dyDescent="0.25">
      <c r="A559" s="32">
        <v>202</v>
      </c>
    </row>
    <row r="560" spans="1:1" x14ac:dyDescent="0.25">
      <c r="A560" s="32">
        <v>202</v>
      </c>
    </row>
    <row r="561" spans="1:1" x14ac:dyDescent="0.25">
      <c r="A561" s="32">
        <v>202</v>
      </c>
    </row>
    <row r="562" spans="1:1" x14ac:dyDescent="0.25">
      <c r="A562" s="32">
        <v>202</v>
      </c>
    </row>
    <row r="563" spans="1:1" x14ac:dyDescent="0.25">
      <c r="A563" s="32">
        <v>202</v>
      </c>
    </row>
    <row r="564" spans="1:1" x14ac:dyDescent="0.25">
      <c r="A564" s="29">
        <v>202</v>
      </c>
    </row>
    <row r="565" spans="1:1" x14ac:dyDescent="0.25">
      <c r="A565" s="32">
        <v>202</v>
      </c>
    </row>
    <row r="566" spans="1:1" x14ac:dyDescent="0.25">
      <c r="A566" s="32">
        <v>202</v>
      </c>
    </row>
    <row r="567" spans="1:1" x14ac:dyDescent="0.25">
      <c r="A567" s="29">
        <v>202</v>
      </c>
    </row>
    <row r="568" spans="1:1" x14ac:dyDescent="0.25">
      <c r="A568" s="29">
        <v>202</v>
      </c>
    </row>
    <row r="569" spans="1:1" x14ac:dyDescent="0.25">
      <c r="A569" s="32">
        <v>202</v>
      </c>
    </row>
    <row r="570" spans="1:1" x14ac:dyDescent="0.25">
      <c r="A570" s="32">
        <v>202</v>
      </c>
    </row>
    <row r="571" spans="1:1" x14ac:dyDescent="0.25">
      <c r="A571" s="32">
        <v>202</v>
      </c>
    </row>
    <row r="572" spans="1:1" x14ac:dyDescent="0.25">
      <c r="A572" s="32">
        <v>202</v>
      </c>
    </row>
    <row r="573" spans="1:1" x14ac:dyDescent="0.25">
      <c r="A573" s="32">
        <v>202</v>
      </c>
    </row>
    <row r="574" spans="1:1" x14ac:dyDescent="0.25">
      <c r="A574" s="32">
        <v>202</v>
      </c>
    </row>
    <row r="575" spans="1:1" x14ac:dyDescent="0.25">
      <c r="A575" s="29">
        <v>202</v>
      </c>
    </row>
    <row r="576" spans="1:1" x14ac:dyDescent="0.25">
      <c r="A576" s="32">
        <v>202</v>
      </c>
    </row>
    <row r="577" spans="1:2" x14ac:dyDescent="0.25">
      <c r="A577" s="32">
        <v>202</v>
      </c>
    </row>
    <row r="578" spans="1:2" x14ac:dyDescent="0.25">
      <c r="A578" s="32">
        <v>202</v>
      </c>
    </row>
    <row r="579" spans="1:2" x14ac:dyDescent="0.25">
      <c r="A579" s="32">
        <v>202</v>
      </c>
      <c r="B579" s="28">
        <v>37</v>
      </c>
    </row>
    <row r="580" spans="1:2" x14ac:dyDescent="0.25">
      <c r="A580" s="32">
        <v>201</v>
      </c>
    </row>
    <row r="581" spans="1:2" x14ac:dyDescent="0.25">
      <c r="A581" s="32">
        <v>201</v>
      </c>
    </row>
    <row r="582" spans="1:2" x14ac:dyDescent="0.25">
      <c r="A582" s="32">
        <v>201</v>
      </c>
    </row>
    <row r="583" spans="1:2" x14ac:dyDescent="0.25">
      <c r="A583" s="32">
        <v>201</v>
      </c>
    </row>
    <row r="584" spans="1:2" x14ac:dyDescent="0.25">
      <c r="A584" s="32">
        <v>201</v>
      </c>
    </row>
    <row r="585" spans="1:2" x14ac:dyDescent="0.25">
      <c r="A585" s="32">
        <v>201</v>
      </c>
    </row>
    <row r="586" spans="1:2" x14ac:dyDescent="0.25">
      <c r="A586" s="29">
        <v>201</v>
      </c>
    </row>
    <row r="587" spans="1:2" x14ac:dyDescent="0.25">
      <c r="A587" s="29">
        <v>201</v>
      </c>
    </row>
    <row r="588" spans="1:2" x14ac:dyDescent="0.25">
      <c r="A588" s="32">
        <v>201</v>
      </c>
    </row>
    <row r="589" spans="1:2" x14ac:dyDescent="0.25">
      <c r="A589" s="32">
        <v>201</v>
      </c>
    </row>
    <row r="590" spans="1:2" x14ac:dyDescent="0.25">
      <c r="A590" s="29">
        <v>201</v>
      </c>
    </row>
    <row r="591" spans="1:2" x14ac:dyDescent="0.25">
      <c r="A591" s="32">
        <v>201</v>
      </c>
    </row>
    <row r="592" spans="1:2" x14ac:dyDescent="0.25">
      <c r="A592" s="32">
        <v>201</v>
      </c>
    </row>
    <row r="593" spans="1:1" x14ac:dyDescent="0.25">
      <c r="A593" s="32">
        <v>201</v>
      </c>
    </row>
    <row r="594" spans="1:1" x14ac:dyDescent="0.25">
      <c r="A594" s="29">
        <v>201</v>
      </c>
    </row>
    <row r="595" spans="1:1" x14ac:dyDescent="0.25">
      <c r="A595" s="32">
        <v>201</v>
      </c>
    </row>
    <row r="596" spans="1:1" x14ac:dyDescent="0.25">
      <c r="A596" s="32">
        <v>201</v>
      </c>
    </row>
    <row r="597" spans="1:1" x14ac:dyDescent="0.25">
      <c r="A597" s="32">
        <v>201</v>
      </c>
    </row>
    <row r="598" spans="1:1" x14ac:dyDescent="0.25">
      <c r="A598" s="32">
        <v>201</v>
      </c>
    </row>
    <row r="599" spans="1:1" x14ac:dyDescent="0.25">
      <c r="A599" s="32">
        <v>201</v>
      </c>
    </row>
    <row r="600" spans="1:1" x14ac:dyDescent="0.25">
      <c r="A600" s="32">
        <v>201</v>
      </c>
    </row>
    <row r="601" spans="1:1" x14ac:dyDescent="0.25">
      <c r="A601" s="32">
        <v>201</v>
      </c>
    </row>
    <row r="602" spans="1:1" x14ac:dyDescent="0.25">
      <c r="A602" s="32">
        <v>201</v>
      </c>
    </row>
    <row r="603" spans="1:1" x14ac:dyDescent="0.25">
      <c r="A603" s="32">
        <v>201</v>
      </c>
    </row>
    <row r="604" spans="1:1" x14ac:dyDescent="0.25">
      <c r="A604" s="32">
        <v>201</v>
      </c>
    </row>
    <row r="605" spans="1:1" x14ac:dyDescent="0.25">
      <c r="A605" s="32">
        <v>201</v>
      </c>
    </row>
    <row r="606" spans="1:1" x14ac:dyDescent="0.25">
      <c r="A606" s="32">
        <v>201</v>
      </c>
    </row>
    <row r="607" spans="1:1" x14ac:dyDescent="0.25">
      <c r="A607" s="32">
        <v>201</v>
      </c>
    </row>
    <row r="608" spans="1:1" x14ac:dyDescent="0.25">
      <c r="A608" s="32">
        <v>201</v>
      </c>
    </row>
    <row r="609" spans="1:2" x14ac:dyDescent="0.25">
      <c r="A609" s="32">
        <v>201</v>
      </c>
    </row>
    <row r="610" spans="1:2" x14ac:dyDescent="0.25">
      <c r="A610" s="32">
        <v>201</v>
      </c>
    </row>
    <row r="611" spans="1:2" x14ac:dyDescent="0.25">
      <c r="A611" s="32">
        <v>201</v>
      </c>
      <c r="B611" s="28">
        <v>32</v>
      </c>
    </row>
    <row r="612" spans="1:2" x14ac:dyDescent="0.25">
      <c r="A612" s="32">
        <v>200</v>
      </c>
    </row>
    <row r="613" spans="1:2" x14ac:dyDescent="0.25">
      <c r="A613" s="29">
        <v>200</v>
      </c>
    </row>
    <row r="614" spans="1:2" x14ac:dyDescent="0.25">
      <c r="A614" s="29">
        <v>200</v>
      </c>
    </row>
    <row r="615" spans="1:2" x14ac:dyDescent="0.25">
      <c r="A615" s="32">
        <v>200</v>
      </c>
    </row>
    <row r="616" spans="1:2" x14ac:dyDescent="0.25">
      <c r="A616" s="32">
        <v>200</v>
      </c>
    </row>
    <row r="617" spans="1:2" x14ac:dyDescent="0.25">
      <c r="A617" s="32">
        <v>200</v>
      </c>
    </row>
    <row r="618" spans="1:2" x14ac:dyDescent="0.25">
      <c r="A618" s="29">
        <v>200</v>
      </c>
    </row>
    <row r="619" spans="1:2" x14ac:dyDescent="0.25">
      <c r="A619" s="32">
        <v>200</v>
      </c>
    </row>
    <row r="620" spans="1:2" x14ac:dyDescent="0.25">
      <c r="A620" s="32">
        <v>200</v>
      </c>
    </row>
    <row r="621" spans="1:2" x14ac:dyDescent="0.25">
      <c r="A621" s="32">
        <v>200</v>
      </c>
    </row>
    <row r="622" spans="1:2" x14ac:dyDescent="0.25">
      <c r="A622" s="32">
        <v>200</v>
      </c>
    </row>
    <row r="623" spans="1:2" x14ac:dyDescent="0.25">
      <c r="A623" s="32">
        <v>200</v>
      </c>
    </row>
    <row r="624" spans="1:2" x14ac:dyDescent="0.25">
      <c r="A624" s="32">
        <v>200</v>
      </c>
    </row>
    <row r="625" spans="1:2" x14ac:dyDescent="0.25">
      <c r="A625" s="32">
        <v>200</v>
      </c>
    </row>
    <row r="626" spans="1:2" x14ac:dyDescent="0.25">
      <c r="A626" s="32">
        <v>200</v>
      </c>
    </row>
    <row r="627" spans="1:2" x14ac:dyDescent="0.25">
      <c r="A627" s="29">
        <v>200</v>
      </c>
    </row>
    <row r="628" spans="1:2" x14ac:dyDescent="0.25">
      <c r="A628" s="32">
        <v>200</v>
      </c>
    </row>
    <row r="629" spans="1:2" x14ac:dyDescent="0.25">
      <c r="A629" s="32">
        <v>200</v>
      </c>
    </row>
    <row r="630" spans="1:2" x14ac:dyDescent="0.25">
      <c r="A630" s="32">
        <v>200</v>
      </c>
    </row>
    <row r="631" spans="1:2" x14ac:dyDescent="0.25">
      <c r="A631" s="32">
        <v>200</v>
      </c>
    </row>
    <row r="632" spans="1:2" x14ac:dyDescent="0.25">
      <c r="A632" s="32">
        <v>200</v>
      </c>
    </row>
    <row r="633" spans="1:2" x14ac:dyDescent="0.25">
      <c r="A633" s="32">
        <v>200</v>
      </c>
    </row>
    <row r="634" spans="1:2" x14ac:dyDescent="0.25">
      <c r="A634" s="32">
        <v>200</v>
      </c>
    </row>
    <row r="635" spans="1:2" x14ac:dyDescent="0.25">
      <c r="A635" s="32">
        <v>200</v>
      </c>
    </row>
    <row r="636" spans="1:2" x14ac:dyDescent="0.25">
      <c r="A636" s="32">
        <v>200</v>
      </c>
      <c r="B636" s="28">
        <v>25</v>
      </c>
    </row>
    <row r="637" spans="1:2" x14ac:dyDescent="0.25">
      <c r="A637" s="32">
        <v>199</v>
      </c>
    </row>
    <row r="638" spans="1:2" x14ac:dyDescent="0.25">
      <c r="A638" s="32">
        <v>199</v>
      </c>
    </row>
    <row r="639" spans="1:2" x14ac:dyDescent="0.25">
      <c r="A639" s="32">
        <v>199</v>
      </c>
    </row>
    <row r="640" spans="1:2" x14ac:dyDescent="0.25">
      <c r="A640" s="32">
        <v>199</v>
      </c>
    </row>
    <row r="641" spans="1:2" x14ac:dyDescent="0.25">
      <c r="A641" s="29">
        <v>199</v>
      </c>
    </row>
    <row r="642" spans="1:2" x14ac:dyDescent="0.25">
      <c r="A642" s="32">
        <v>199</v>
      </c>
    </row>
    <row r="643" spans="1:2" x14ac:dyDescent="0.25">
      <c r="A643" s="32">
        <v>199</v>
      </c>
    </row>
    <row r="644" spans="1:2" x14ac:dyDescent="0.25">
      <c r="A644" s="32">
        <v>199</v>
      </c>
    </row>
    <row r="645" spans="1:2" x14ac:dyDescent="0.25">
      <c r="A645" s="32">
        <v>199</v>
      </c>
    </row>
    <row r="646" spans="1:2" x14ac:dyDescent="0.25">
      <c r="A646" s="32">
        <v>199</v>
      </c>
    </row>
    <row r="647" spans="1:2" x14ac:dyDescent="0.25">
      <c r="A647" s="29">
        <v>199</v>
      </c>
    </row>
    <row r="648" spans="1:2" x14ac:dyDescent="0.25">
      <c r="A648" s="32">
        <v>199</v>
      </c>
    </row>
    <row r="649" spans="1:2" x14ac:dyDescent="0.25">
      <c r="A649" s="29">
        <v>199</v>
      </c>
    </row>
    <row r="650" spans="1:2" x14ac:dyDescent="0.25">
      <c r="A650" s="32">
        <v>199</v>
      </c>
    </row>
    <row r="651" spans="1:2" x14ac:dyDescent="0.25">
      <c r="A651" s="32">
        <v>199</v>
      </c>
    </row>
    <row r="652" spans="1:2" x14ac:dyDescent="0.25">
      <c r="A652" s="32">
        <v>199</v>
      </c>
    </row>
    <row r="653" spans="1:2" x14ac:dyDescent="0.25">
      <c r="A653" s="32">
        <v>199</v>
      </c>
    </row>
    <row r="654" spans="1:2" x14ac:dyDescent="0.25">
      <c r="A654" s="32">
        <v>199</v>
      </c>
      <c r="B654" s="28">
        <v>18</v>
      </c>
    </row>
    <row r="655" spans="1:2" x14ac:dyDescent="0.25">
      <c r="A655" s="32">
        <v>198</v>
      </c>
    </row>
    <row r="656" spans="1:2" x14ac:dyDescent="0.25">
      <c r="A656" s="32">
        <v>198</v>
      </c>
    </row>
    <row r="657" spans="1:2" x14ac:dyDescent="0.25">
      <c r="A657" s="32">
        <v>198</v>
      </c>
    </row>
    <row r="658" spans="1:2" x14ac:dyDescent="0.25">
      <c r="A658" s="29">
        <v>198</v>
      </c>
    </row>
    <row r="659" spans="1:2" x14ac:dyDescent="0.25">
      <c r="A659" s="29">
        <v>198</v>
      </c>
    </row>
    <row r="660" spans="1:2" x14ac:dyDescent="0.25">
      <c r="A660" s="32">
        <v>198</v>
      </c>
    </row>
    <row r="661" spans="1:2" x14ac:dyDescent="0.25">
      <c r="A661" s="32">
        <v>198</v>
      </c>
    </row>
    <row r="662" spans="1:2" x14ac:dyDescent="0.25">
      <c r="A662" s="32">
        <v>198</v>
      </c>
    </row>
    <row r="663" spans="1:2" x14ac:dyDescent="0.25">
      <c r="A663" s="29">
        <v>198</v>
      </c>
    </row>
    <row r="664" spans="1:2" x14ac:dyDescent="0.25">
      <c r="A664" s="32">
        <v>198</v>
      </c>
    </row>
    <row r="665" spans="1:2" x14ac:dyDescent="0.25">
      <c r="A665" s="32">
        <v>198</v>
      </c>
    </row>
    <row r="666" spans="1:2" x14ac:dyDescent="0.25">
      <c r="A666" s="32">
        <v>198</v>
      </c>
    </row>
    <row r="667" spans="1:2" x14ac:dyDescent="0.25">
      <c r="A667" s="32">
        <v>198</v>
      </c>
    </row>
    <row r="668" spans="1:2" x14ac:dyDescent="0.25">
      <c r="A668" s="32">
        <v>198</v>
      </c>
    </row>
    <row r="669" spans="1:2" x14ac:dyDescent="0.25">
      <c r="A669" s="29">
        <v>198</v>
      </c>
    </row>
    <row r="670" spans="1:2" x14ac:dyDescent="0.25">
      <c r="A670" s="32">
        <v>198</v>
      </c>
    </row>
    <row r="671" spans="1:2" x14ac:dyDescent="0.25">
      <c r="A671" s="32">
        <v>198</v>
      </c>
    </row>
    <row r="672" spans="1:2" x14ac:dyDescent="0.25">
      <c r="A672" s="32">
        <v>198</v>
      </c>
      <c r="B672" s="28">
        <v>18</v>
      </c>
    </row>
    <row r="673" spans="1:1" x14ac:dyDescent="0.25">
      <c r="A673" s="32">
        <v>197</v>
      </c>
    </row>
    <row r="674" spans="1:1" x14ac:dyDescent="0.25">
      <c r="A674" s="32">
        <v>197</v>
      </c>
    </row>
    <row r="675" spans="1:1" x14ac:dyDescent="0.25">
      <c r="A675" s="32">
        <v>197</v>
      </c>
    </row>
    <row r="676" spans="1:1" x14ac:dyDescent="0.25">
      <c r="A676" s="29">
        <v>197</v>
      </c>
    </row>
    <row r="677" spans="1:1" x14ac:dyDescent="0.25">
      <c r="A677" s="29">
        <v>197</v>
      </c>
    </row>
    <row r="678" spans="1:1" x14ac:dyDescent="0.25">
      <c r="A678" s="32">
        <v>197</v>
      </c>
    </row>
    <row r="679" spans="1:1" x14ac:dyDescent="0.25">
      <c r="A679" s="29">
        <v>197</v>
      </c>
    </row>
    <row r="680" spans="1:1" x14ac:dyDescent="0.25">
      <c r="A680" s="29">
        <v>197</v>
      </c>
    </row>
    <row r="681" spans="1:1" x14ac:dyDescent="0.25">
      <c r="A681" s="32">
        <v>197</v>
      </c>
    </row>
    <row r="682" spans="1:1" x14ac:dyDescent="0.25">
      <c r="A682" s="32">
        <v>197</v>
      </c>
    </row>
    <row r="683" spans="1:1" x14ac:dyDescent="0.25">
      <c r="A683" s="32">
        <v>197</v>
      </c>
    </row>
    <row r="684" spans="1:1" x14ac:dyDescent="0.25">
      <c r="A684" s="32">
        <v>197</v>
      </c>
    </row>
    <row r="685" spans="1:1" x14ac:dyDescent="0.25">
      <c r="A685" s="32">
        <v>197</v>
      </c>
    </row>
    <row r="686" spans="1:1" x14ac:dyDescent="0.25">
      <c r="A686" s="32">
        <v>197</v>
      </c>
    </row>
    <row r="687" spans="1:1" x14ac:dyDescent="0.25">
      <c r="A687" s="32">
        <v>197</v>
      </c>
    </row>
    <row r="688" spans="1:1" x14ac:dyDescent="0.25">
      <c r="A688" s="32">
        <v>197</v>
      </c>
    </row>
    <row r="689" spans="1:2" x14ac:dyDescent="0.25">
      <c r="A689" s="32">
        <v>197</v>
      </c>
    </row>
    <row r="690" spans="1:2" x14ac:dyDescent="0.25">
      <c r="A690" s="32">
        <v>197</v>
      </c>
    </row>
    <row r="691" spans="1:2" x14ac:dyDescent="0.25">
      <c r="A691" s="32">
        <v>197</v>
      </c>
      <c r="B691" s="28">
        <v>19</v>
      </c>
    </row>
    <row r="692" spans="1:2" x14ac:dyDescent="0.25">
      <c r="A692" s="32">
        <v>196</v>
      </c>
    </row>
    <row r="693" spans="1:2" x14ac:dyDescent="0.25">
      <c r="A693" s="32">
        <v>196</v>
      </c>
    </row>
    <row r="694" spans="1:2" x14ac:dyDescent="0.25">
      <c r="A694" s="32">
        <v>196</v>
      </c>
    </row>
    <row r="695" spans="1:2" x14ac:dyDescent="0.25">
      <c r="A695" s="29">
        <v>196</v>
      </c>
    </row>
    <row r="696" spans="1:2" x14ac:dyDescent="0.25">
      <c r="A696" s="32">
        <v>196</v>
      </c>
    </row>
    <row r="697" spans="1:2" x14ac:dyDescent="0.25">
      <c r="A697" s="29">
        <v>196</v>
      </c>
    </row>
    <row r="698" spans="1:2" x14ac:dyDescent="0.25">
      <c r="A698" s="32">
        <v>196</v>
      </c>
    </row>
    <row r="699" spans="1:2" x14ac:dyDescent="0.25">
      <c r="A699" s="32">
        <v>196</v>
      </c>
    </row>
    <row r="700" spans="1:2" x14ac:dyDescent="0.25">
      <c r="A700" s="32">
        <v>196</v>
      </c>
    </row>
    <row r="701" spans="1:2" x14ac:dyDescent="0.25">
      <c r="A701" s="32">
        <v>196</v>
      </c>
    </row>
    <row r="702" spans="1:2" x14ac:dyDescent="0.25">
      <c r="A702" s="32">
        <v>196</v>
      </c>
    </row>
    <row r="703" spans="1:2" x14ac:dyDescent="0.25">
      <c r="A703" s="32">
        <v>196</v>
      </c>
      <c r="B703" s="28">
        <v>12</v>
      </c>
    </row>
    <row r="704" spans="1:2" x14ac:dyDescent="0.25">
      <c r="A704" s="32">
        <v>195</v>
      </c>
    </row>
    <row r="705" spans="1:1" x14ac:dyDescent="0.25">
      <c r="A705" s="32">
        <v>195</v>
      </c>
    </row>
    <row r="706" spans="1:1" x14ac:dyDescent="0.25">
      <c r="A706" s="32">
        <v>195</v>
      </c>
    </row>
    <row r="707" spans="1:1" x14ac:dyDescent="0.25">
      <c r="A707" s="32">
        <v>195</v>
      </c>
    </row>
    <row r="708" spans="1:1" x14ac:dyDescent="0.25">
      <c r="A708" s="32">
        <v>195</v>
      </c>
    </row>
    <row r="709" spans="1:1" x14ac:dyDescent="0.25">
      <c r="A709" s="32">
        <v>195</v>
      </c>
    </row>
    <row r="710" spans="1:1" x14ac:dyDescent="0.25">
      <c r="A710" s="32">
        <v>195</v>
      </c>
    </row>
    <row r="711" spans="1:1" x14ac:dyDescent="0.25">
      <c r="A711" s="32">
        <v>195</v>
      </c>
    </row>
    <row r="712" spans="1:1" x14ac:dyDescent="0.25">
      <c r="A712" s="32">
        <v>195</v>
      </c>
    </row>
    <row r="713" spans="1:1" x14ac:dyDescent="0.25">
      <c r="A713" s="29">
        <v>195</v>
      </c>
    </row>
    <row r="714" spans="1:1" x14ac:dyDescent="0.25">
      <c r="A714" s="32">
        <v>195</v>
      </c>
    </row>
    <row r="715" spans="1:1" x14ac:dyDescent="0.25">
      <c r="A715" s="29">
        <v>195</v>
      </c>
    </row>
    <row r="716" spans="1:1" x14ac:dyDescent="0.25">
      <c r="A716" s="32">
        <v>195</v>
      </c>
    </row>
    <row r="717" spans="1:1" x14ac:dyDescent="0.25">
      <c r="A717" s="32">
        <v>195</v>
      </c>
    </row>
    <row r="718" spans="1:1" x14ac:dyDescent="0.25">
      <c r="A718" s="32">
        <v>195</v>
      </c>
    </row>
    <row r="719" spans="1:1" x14ac:dyDescent="0.25">
      <c r="A719" s="32">
        <v>195</v>
      </c>
    </row>
    <row r="720" spans="1:1" x14ac:dyDescent="0.25">
      <c r="A720" s="29">
        <v>195</v>
      </c>
    </row>
    <row r="721" spans="1:2" x14ac:dyDescent="0.25">
      <c r="A721" s="32">
        <v>195</v>
      </c>
    </row>
    <row r="722" spans="1:2" x14ac:dyDescent="0.25">
      <c r="A722" s="32">
        <v>195</v>
      </c>
    </row>
    <row r="723" spans="1:2" x14ac:dyDescent="0.25">
      <c r="A723" s="32">
        <v>195</v>
      </c>
    </row>
    <row r="724" spans="1:2" x14ac:dyDescent="0.25">
      <c r="A724" s="32">
        <v>195</v>
      </c>
    </row>
    <row r="725" spans="1:2" x14ac:dyDescent="0.25">
      <c r="A725" s="32">
        <v>195</v>
      </c>
      <c r="B725" s="28">
        <v>22</v>
      </c>
    </row>
    <row r="726" spans="1:2" x14ac:dyDescent="0.25">
      <c r="A726" s="32">
        <v>194</v>
      </c>
    </row>
    <row r="727" spans="1:2" x14ac:dyDescent="0.25">
      <c r="A727" s="32">
        <v>194</v>
      </c>
    </row>
    <row r="728" spans="1:2" x14ac:dyDescent="0.25">
      <c r="A728" s="32">
        <v>194</v>
      </c>
    </row>
    <row r="729" spans="1:2" x14ac:dyDescent="0.25">
      <c r="A729" s="32">
        <v>194</v>
      </c>
    </row>
    <row r="730" spans="1:2" x14ac:dyDescent="0.25">
      <c r="A730" s="32">
        <v>194</v>
      </c>
    </row>
    <row r="731" spans="1:2" x14ac:dyDescent="0.25">
      <c r="A731" s="32">
        <v>194</v>
      </c>
    </row>
    <row r="732" spans="1:2" x14ac:dyDescent="0.25">
      <c r="A732" s="32">
        <v>194</v>
      </c>
    </row>
    <row r="733" spans="1:2" x14ac:dyDescent="0.25">
      <c r="A733" s="29">
        <v>194</v>
      </c>
    </row>
    <row r="734" spans="1:2" x14ac:dyDescent="0.25">
      <c r="A734" s="32">
        <v>194</v>
      </c>
    </row>
    <row r="735" spans="1:2" x14ac:dyDescent="0.25">
      <c r="A735" s="32">
        <v>194</v>
      </c>
    </row>
    <row r="736" spans="1:2" x14ac:dyDescent="0.25">
      <c r="A736" s="32">
        <v>194</v>
      </c>
    </row>
    <row r="737" spans="1:2" x14ac:dyDescent="0.25">
      <c r="A737" s="32">
        <v>194</v>
      </c>
    </row>
    <row r="738" spans="1:2" x14ac:dyDescent="0.25">
      <c r="A738" s="32">
        <v>194</v>
      </c>
    </row>
    <row r="739" spans="1:2" x14ac:dyDescent="0.25">
      <c r="A739" s="32">
        <v>194</v>
      </c>
    </row>
    <row r="740" spans="1:2" x14ac:dyDescent="0.25">
      <c r="A740" s="32">
        <v>194</v>
      </c>
    </row>
    <row r="741" spans="1:2" x14ac:dyDescent="0.25">
      <c r="A741" s="32">
        <v>194</v>
      </c>
    </row>
    <row r="742" spans="1:2" x14ac:dyDescent="0.25">
      <c r="A742" s="32">
        <v>194</v>
      </c>
    </row>
    <row r="743" spans="1:2" x14ac:dyDescent="0.25">
      <c r="A743" s="32">
        <v>194</v>
      </c>
    </row>
    <row r="744" spans="1:2" x14ac:dyDescent="0.25">
      <c r="A744" s="32">
        <v>194</v>
      </c>
    </row>
    <row r="745" spans="1:2" x14ac:dyDescent="0.25">
      <c r="A745" s="32">
        <v>194</v>
      </c>
    </row>
    <row r="746" spans="1:2" x14ac:dyDescent="0.25">
      <c r="A746" s="32">
        <v>194</v>
      </c>
    </row>
    <row r="747" spans="1:2" x14ac:dyDescent="0.25">
      <c r="A747" s="29">
        <v>194</v>
      </c>
    </row>
    <row r="748" spans="1:2" x14ac:dyDescent="0.25">
      <c r="A748" s="32">
        <v>194</v>
      </c>
    </row>
    <row r="749" spans="1:2" x14ac:dyDescent="0.25">
      <c r="A749" s="32">
        <v>194</v>
      </c>
      <c r="B749" s="28">
        <v>24</v>
      </c>
    </row>
    <row r="750" spans="1:2" x14ac:dyDescent="0.25">
      <c r="A750" s="32">
        <v>193</v>
      </c>
    </row>
    <row r="751" spans="1:2" x14ac:dyDescent="0.25">
      <c r="A751" s="32">
        <v>193</v>
      </c>
    </row>
    <row r="752" spans="1:2" x14ac:dyDescent="0.25">
      <c r="A752" s="32">
        <v>193</v>
      </c>
    </row>
    <row r="753" spans="1:1" x14ac:dyDescent="0.25">
      <c r="A753" s="32">
        <v>193</v>
      </c>
    </row>
    <row r="754" spans="1:1" x14ac:dyDescent="0.25">
      <c r="A754" s="32">
        <v>193</v>
      </c>
    </row>
    <row r="755" spans="1:1" x14ac:dyDescent="0.25">
      <c r="A755" s="32">
        <v>193</v>
      </c>
    </row>
    <row r="756" spans="1:1" x14ac:dyDescent="0.25">
      <c r="A756" s="32">
        <v>193</v>
      </c>
    </row>
    <row r="757" spans="1:1" x14ac:dyDescent="0.25">
      <c r="A757" s="29">
        <v>193</v>
      </c>
    </row>
    <row r="758" spans="1:1" x14ac:dyDescent="0.25">
      <c r="A758" s="32">
        <v>193</v>
      </c>
    </row>
    <row r="759" spans="1:1" x14ac:dyDescent="0.25">
      <c r="A759" s="32">
        <v>193</v>
      </c>
    </row>
    <row r="760" spans="1:1" x14ac:dyDescent="0.25">
      <c r="A760" s="32">
        <v>193</v>
      </c>
    </row>
    <row r="761" spans="1:1" x14ac:dyDescent="0.25">
      <c r="A761" s="32">
        <v>193</v>
      </c>
    </row>
    <row r="762" spans="1:1" x14ac:dyDescent="0.25">
      <c r="A762" s="32">
        <v>193</v>
      </c>
    </row>
    <row r="763" spans="1:1" x14ac:dyDescent="0.25">
      <c r="A763" s="32">
        <v>193</v>
      </c>
    </row>
    <row r="764" spans="1:1" x14ac:dyDescent="0.25">
      <c r="A764" s="32">
        <v>193</v>
      </c>
    </row>
    <row r="765" spans="1:1" x14ac:dyDescent="0.25">
      <c r="A765" s="29">
        <v>193</v>
      </c>
    </row>
    <row r="766" spans="1:1" x14ac:dyDescent="0.25">
      <c r="A766" s="32">
        <v>193</v>
      </c>
    </row>
    <row r="767" spans="1:1" x14ac:dyDescent="0.25">
      <c r="A767" s="32">
        <v>193</v>
      </c>
    </row>
    <row r="768" spans="1:1" x14ac:dyDescent="0.25">
      <c r="A768" s="32">
        <v>193</v>
      </c>
    </row>
    <row r="769" spans="1:2" x14ac:dyDescent="0.25">
      <c r="A769" s="32">
        <v>193</v>
      </c>
    </row>
    <row r="770" spans="1:2" x14ac:dyDescent="0.25">
      <c r="A770" s="32">
        <v>193</v>
      </c>
    </row>
    <row r="771" spans="1:2" x14ac:dyDescent="0.25">
      <c r="A771" s="32">
        <v>193</v>
      </c>
    </row>
    <row r="772" spans="1:2" x14ac:dyDescent="0.25">
      <c r="A772" s="32">
        <v>193</v>
      </c>
    </row>
    <row r="773" spans="1:2" x14ac:dyDescent="0.25">
      <c r="A773" s="32">
        <v>193</v>
      </c>
    </row>
    <row r="774" spans="1:2" x14ac:dyDescent="0.25">
      <c r="A774" s="32">
        <v>193</v>
      </c>
    </row>
    <row r="775" spans="1:2" x14ac:dyDescent="0.25">
      <c r="A775" s="32">
        <v>193</v>
      </c>
    </row>
    <row r="776" spans="1:2" x14ac:dyDescent="0.25">
      <c r="A776" s="32">
        <v>193</v>
      </c>
    </row>
    <row r="777" spans="1:2" x14ac:dyDescent="0.25">
      <c r="A777" s="32">
        <v>193</v>
      </c>
      <c r="B777" s="28">
        <v>28</v>
      </c>
    </row>
    <row r="778" spans="1:2" x14ac:dyDescent="0.25">
      <c r="A778" s="32">
        <v>192</v>
      </c>
    </row>
    <row r="779" spans="1:2" x14ac:dyDescent="0.25">
      <c r="A779" s="32">
        <v>192</v>
      </c>
    </row>
    <row r="780" spans="1:2" x14ac:dyDescent="0.25">
      <c r="A780" s="32">
        <v>192</v>
      </c>
    </row>
    <row r="781" spans="1:2" x14ac:dyDescent="0.25">
      <c r="A781" s="32">
        <v>192</v>
      </c>
    </row>
    <row r="782" spans="1:2" x14ac:dyDescent="0.25">
      <c r="A782" s="32">
        <v>192</v>
      </c>
    </row>
    <row r="783" spans="1:2" x14ac:dyDescent="0.25">
      <c r="A783" s="32">
        <v>192</v>
      </c>
    </row>
    <row r="784" spans="1:2" x14ac:dyDescent="0.25">
      <c r="A784" s="32">
        <v>192</v>
      </c>
    </row>
    <row r="785" spans="1:1" x14ac:dyDescent="0.25">
      <c r="A785" s="29">
        <v>192</v>
      </c>
    </row>
    <row r="786" spans="1:1" x14ac:dyDescent="0.25">
      <c r="A786" s="32">
        <v>192</v>
      </c>
    </row>
    <row r="787" spans="1:1" x14ac:dyDescent="0.25">
      <c r="A787" s="32">
        <v>192</v>
      </c>
    </row>
    <row r="788" spans="1:1" x14ac:dyDescent="0.25">
      <c r="A788" s="32">
        <v>192</v>
      </c>
    </row>
    <row r="789" spans="1:1" x14ac:dyDescent="0.25">
      <c r="A789" s="32">
        <v>192</v>
      </c>
    </row>
    <row r="790" spans="1:1" x14ac:dyDescent="0.25">
      <c r="A790" s="29">
        <v>192</v>
      </c>
    </row>
    <row r="791" spans="1:1" x14ac:dyDescent="0.25">
      <c r="A791" s="32">
        <v>192</v>
      </c>
    </row>
    <row r="792" spans="1:1" x14ac:dyDescent="0.25">
      <c r="A792" s="32">
        <v>192</v>
      </c>
    </row>
    <row r="793" spans="1:1" x14ac:dyDescent="0.25">
      <c r="A793" s="32">
        <v>192</v>
      </c>
    </row>
    <row r="794" spans="1:1" x14ac:dyDescent="0.25">
      <c r="A794" s="32">
        <v>192</v>
      </c>
    </row>
    <row r="795" spans="1:1" x14ac:dyDescent="0.25">
      <c r="A795" s="32">
        <v>192</v>
      </c>
    </row>
    <row r="796" spans="1:1" x14ac:dyDescent="0.25">
      <c r="A796" s="32">
        <v>192</v>
      </c>
    </row>
    <row r="797" spans="1:1" x14ac:dyDescent="0.25">
      <c r="A797" s="32">
        <v>192</v>
      </c>
    </row>
    <row r="798" spans="1:1" x14ac:dyDescent="0.25">
      <c r="A798" s="32">
        <v>192</v>
      </c>
    </row>
    <row r="799" spans="1:1" x14ac:dyDescent="0.25">
      <c r="A799" s="32">
        <v>192</v>
      </c>
    </row>
    <row r="800" spans="1:1" x14ac:dyDescent="0.25">
      <c r="A800" s="32">
        <v>192</v>
      </c>
    </row>
    <row r="801" spans="1:2" x14ac:dyDescent="0.25">
      <c r="A801" s="32">
        <v>192</v>
      </c>
    </row>
    <row r="802" spans="1:2" x14ac:dyDescent="0.25">
      <c r="A802" s="32">
        <v>192</v>
      </c>
    </row>
    <row r="803" spans="1:2" x14ac:dyDescent="0.25">
      <c r="A803" s="32">
        <v>192</v>
      </c>
    </row>
    <row r="804" spans="1:2" x14ac:dyDescent="0.25">
      <c r="A804" s="32">
        <v>192</v>
      </c>
    </row>
    <row r="805" spans="1:2" x14ac:dyDescent="0.25">
      <c r="A805" s="32">
        <v>192</v>
      </c>
    </row>
    <row r="806" spans="1:2" x14ac:dyDescent="0.25">
      <c r="A806" s="32">
        <v>192</v>
      </c>
    </row>
    <row r="807" spans="1:2" x14ac:dyDescent="0.25">
      <c r="A807" s="32">
        <v>192</v>
      </c>
    </row>
    <row r="808" spans="1:2" x14ac:dyDescent="0.25">
      <c r="A808" s="32">
        <v>192</v>
      </c>
    </row>
    <row r="809" spans="1:2" x14ac:dyDescent="0.25">
      <c r="A809" s="32">
        <v>192</v>
      </c>
    </row>
    <row r="810" spans="1:2" x14ac:dyDescent="0.25">
      <c r="A810" s="29">
        <v>192</v>
      </c>
      <c r="B810" s="28">
        <v>33</v>
      </c>
    </row>
    <row r="811" spans="1:2" x14ac:dyDescent="0.25">
      <c r="A811" s="32">
        <v>191</v>
      </c>
    </row>
    <row r="812" spans="1:2" x14ac:dyDescent="0.25">
      <c r="A812" s="32">
        <v>191</v>
      </c>
    </row>
    <row r="813" spans="1:2" x14ac:dyDescent="0.25">
      <c r="A813" s="32">
        <v>191</v>
      </c>
    </row>
    <row r="814" spans="1:2" x14ac:dyDescent="0.25">
      <c r="A814" s="32">
        <v>191</v>
      </c>
    </row>
    <row r="815" spans="1:2" x14ac:dyDescent="0.25">
      <c r="A815" s="29">
        <v>191</v>
      </c>
    </row>
    <row r="816" spans="1:2" x14ac:dyDescent="0.25">
      <c r="A816" s="29">
        <v>191</v>
      </c>
    </row>
    <row r="817" spans="1:1" x14ac:dyDescent="0.25">
      <c r="A817" s="29">
        <v>191</v>
      </c>
    </row>
    <row r="818" spans="1:1" x14ac:dyDescent="0.25">
      <c r="A818" s="32">
        <v>191</v>
      </c>
    </row>
    <row r="819" spans="1:1" x14ac:dyDescent="0.25">
      <c r="A819" s="32">
        <v>191</v>
      </c>
    </row>
    <row r="820" spans="1:1" x14ac:dyDescent="0.25">
      <c r="A820" s="32">
        <v>191</v>
      </c>
    </row>
    <row r="821" spans="1:1" x14ac:dyDescent="0.25">
      <c r="A821" s="32">
        <v>191</v>
      </c>
    </row>
    <row r="822" spans="1:1" x14ac:dyDescent="0.25">
      <c r="A822" s="32">
        <v>191</v>
      </c>
    </row>
    <row r="823" spans="1:1" x14ac:dyDescent="0.25">
      <c r="A823" s="32">
        <v>191</v>
      </c>
    </row>
    <row r="824" spans="1:1" x14ac:dyDescent="0.25">
      <c r="A824" s="32">
        <v>191</v>
      </c>
    </row>
    <row r="825" spans="1:1" x14ac:dyDescent="0.25">
      <c r="A825" s="32">
        <v>191</v>
      </c>
    </row>
    <row r="826" spans="1:1" x14ac:dyDescent="0.25">
      <c r="A826" s="32">
        <v>191</v>
      </c>
    </row>
    <row r="827" spans="1:1" x14ac:dyDescent="0.25">
      <c r="A827" s="32">
        <v>191</v>
      </c>
    </row>
    <row r="828" spans="1:1" x14ac:dyDescent="0.25">
      <c r="A828" s="32">
        <v>191</v>
      </c>
    </row>
    <row r="829" spans="1:1" x14ac:dyDescent="0.25">
      <c r="A829" s="32">
        <v>191</v>
      </c>
    </row>
    <row r="830" spans="1:1" x14ac:dyDescent="0.25">
      <c r="A830" s="32">
        <v>191</v>
      </c>
    </row>
    <row r="831" spans="1:1" x14ac:dyDescent="0.25">
      <c r="A831" s="32">
        <v>191</v>
      </c>
    </row>
    <row r="832" spans="1:1" x14ac:dyDescent="0.25">
      <c r="A832" s="32">
        <v>191</v>
      </c>
    </row>
    <row r="833" spans="1:2" x14ac:dyDescent="0.25">
      <c r="A833" s="32">
        <v>191</v>
      </c>
    </row>
    <row r="834" spans="1:2" x14ac:dyDescent="0.25">
      <c r="A834" s="32">
        <v>191</v>
      </c>
    </row>
    <row r="835" spans="1:2" x14ac:dyDescent="0.25">
      <c r="A835" s="32">
        <v>191</v>
      </c>
    </row>
    <row r="836" spans="1:2" x14ac:dyDescent="0.25">
      <c r="A836" s="32">
        <v>191</v>
      </c>
    </row>
    <row r="837" spans="1:2" x14ac:dyDescent="0.25">
      <c r="A837" s="29">
        <v>191</v>
      </c>
    </row>
    <row r="838" spans="1:2" x14ac:dyDescent="0.25">
      <c r="A838" s="29">
        <v>191</v>
      </c>
    </row>
    <row r="839" spans="1:2" x14ac:dyDescent="0.25">
      <c r="A839" s="32">
        <v>191</v>
      </c>
    </row>
    <row r="840" spans="1:2" x14ac:dyDescent="0.25">
      <c r="A840" s="32">
        <v>191</v>
      </c>
    </row>
    <row r="841" spans="1:2" x14ac:dyDescent="0.25">
      <c r="A841" s="32">
        <v>191</v>
      </c>
    </row>
    <row r="842" spans="1:2" x14ac:dyDescent="0.25">
      <c r="A842" s="29">
        <v>191</v>
      </c>
      <c r="B842" s="28">
        <v>32</v>
      </c>
    </row>
    <row r="843" spans="1:2" x14ac:dyDescent="0.25">
      <c r="A843" s="32">
        <v>190</v>
      </c>
    </row>
    <row r="844" spans="1:2" x14ac:dyDescent="0.25">
      <c r="A844" s="32">
        <v>190</v>
      </c>
    </row>
    <row r="845" spans="1:2" x14ac:dyDescent="0.25">
      <c r="A845" s="32">
        <v>190</v>
      </c>
    </row>
    <row r="846" spans="1:2" x14ac:dyDescent="0.25">
      <c r="A846" s="32">
        <v>190</v>
      </c>
    </row>
    <row r="847" spans="1:2" x14ac:dyDescent="0.25">
      <c r="A847" s="32">
        <v>190</v>
      </c>
    </row>
    <row r="848" spans="1:2" x14ac:dyDescent="0.25">
      <c r="A848" s="32">
        <v>190</v>
      </c>
    </row>
    <row r="849" spans="1:1" x14ac:dyDescent="0.25">
      <c r="A849" s="32">
        <v>190</v>
      </c>
    </row>
    <row r="850" spans="1:1" x14ac:dyDescent="0.25">
      <c r="A850" s="32">
        <v>190</v>
      </c>
    </row>
    <row r="851" spans="1:1" x14ac:dyDescent="0.25">
      <c r="A851" s="32">
        <v>190</v>
      </c>
    </row>
    <row r="852" spans="1:1" x14ac:dyDescent="0.25">
      <c r="A852" s="32">
        <v>190</v>
      </c>
    </row>
    <row r="853" spans="1:1" x14ac:dyDescent="0.25">
      <c r="A853" s="32">
        <v>190</v>
      </c>
    </row>
    <row r="854" spans="1:1" x14ac:dyDescent="0.25">
      <c r="A854" s="32">
        <v>190</v>
      </c>
    </row>
    <row r="855" spans="1:1" x14ac:dyDescent="0.25">
      <c r="A855" s="32">
        <v>190</v>
      </c>
    </row>
    <row r="856" spans="1:1" x14ac:dyDescent="0.25">
      <c r="A856" s="32">
        <v>190</v>
      </c>
    </row>
    <row r="857" spans="1:1" x14ac:dyDescent="0.25">
      <c r="A857" s="29">
        <v>190</v>
      </c>
    </row>
    <row r="858" spans="1:1" x14ac:dyDescent="0.25">
      <c r="A858" s="32">
        <v>190</v>
      </c>
    </row>
    <row r="859" spans="1:1" x14ac:dyDescent="0.25">
      <c r="A859" s="29">
        <v>190</v>
      </c>
    </row>
    <row r="860" spans="1:1" x14ac:dyDescent="0.25">
      <c r="A860" s="32">
        <v>190</v>
      </c>
    </row>
    <row r="861" spans="1:1" x14ac:dyDescent="0.25">
      <c r="A861" s="32">
        <v>190</v>
      </c>
    </row>
    <row r="862" spans="1:1" x14ac:dyDescent="0.25">
      <c r="A862" s="32">
        <v>190</v>
      </c>
    </row>
    <row r="863" spans="1:1" x14ac:dyDescent="0.25">
      <c r="A863" s="29">
        <v>190</v>
      </c>
    </row>
    <row r="864" spans="1:1" x14ac:dyDescent="0.25">
      <c r="A864" s="32">
        <v>190</v>
      </c>
    </row>
    <row r="865" spans="1:2" x14ac:dyDescent="0.25">
      <c r="A865" s="32">
        <v>190</v>
      </c>
    </row>
    <row r="866" spans="1:2" x14ac:dyDescent="0.25">
      <c r="A866" s="32">
        <v>190</v>
      </c>
    </row>
    <row r="867" spans="1:2" x14ac:dyDescent="0.25">
      <c r="A867" s="32">
        <v>190</v>
      </c>
    </row>
    <row r="868" spans="1:2" x14ac:dyDescent="0.25">
      <c r="A868" s="29">
        <v>190</v>
      </c>
    </row>
    <row r="869" spans="1:2" x14ac:dyDescent="0.25">
      <c r="A869" s="32">
        <v>190</v>
      </c>
    </row>
    <row r="870" spans="1:2" x14ac:dyDescent="0.25">
      <c r="A870" s="32">
        <v>190</v>
      </c>
    </row>
    <row r="871" spans="1:2" x14ac:dyDescent="0.25">
      <c r="A871" s="32">
        <v>190</v>
      </c>
    </row>
    <row r="872" spans="1:2" x14ac:dyDescent="0.25">
      <c r="A872" s="32">
        <v>190</v>
      </c>
    </row>
    <row r="873" spans="1:2" x14ac:dyDescent="0.25">
      <c r="A873" s="32">
        <v>190</v>
      </c>
    </row>
    <row r="874" spans="1:2" x14ac:dyDescent="0.25">
      <c r="A874" s="29">
        <v>190</v>
      </c>
      <c r="B874" s="28">
        <v>32</v>
      </c>
    </row>
    <row r="875" spans="1:2" x14ac:dyDescent="0.25">
      <c r="A875" s="32">
        <v>189</v>
      </c>
    </row>
    <row r="876" spans="1:2" x14ac:dyDescent="0.25">
      <c r="A876" s="29">
        <v>189</v>
      </c>
    </row>
    <row r="877" spans="1:2" x14ac:dyDescent="0.25">
      <c r="A877" s="32">
        <v>189</v>
      </c>
    </row>
    <row r="878" spans="1:2" x14ac:dyDescent="0.25">
      <c r="A878" s="32">
        <v>189</v>
      </c>
    </row>
    <row r="879" spans="1:2" x14ac:dyDescent="0.25">
      <c r="A879" s="32">
        <v>189</v>
      </c>
    </row>
    <row r="880" spans="1:2" x14ac:dyDescent="0.25">
      <c r="A880" s="29">
        <v>189</v>
      </c>
    </row>
    <row r="881" spans="1:1" x14ac:dyDescent="0.25">
      <c r="A881" s="32">
        <v>189</v>
      </c>
    </row>
    <row r="882" spans="1:1" x14ac:dyDescent="0.25">
      <c r="A882" s="29">
        <v>189</v>
      </c>
    </row>
    <row r="883" spans="1:1" x14ac:dyDescent="0.25">
      <c r="A883" s="32">
        <v>189</v>
      </c>
    </row>
    <row r="884" spans="1:1" x14ac:dyDescent="0.25">
      <c r="A884" s="32">
        <v>189</v>
      </c>
    </row>
    <row r="885" spans="1:1" x14ac:dyDescent="0.25">
      <c r="A885" s="32">
        <v>189</v>
      </c>
    </row>
    <row r="886" spans="1:1" x14ac:dyDescent="0.25">
      <c r="A886" s="32">
        <v>189</v>
      </c>
    </row>
    <row r="887" spans="1:1" x14ac:dyDescent="0.25">
      <c r="A887" s="32">
        <v>189</v>
      </c>
    </row>
    <row r="888" spans="1:1" x14ac:dyDescent="0.25">
      <c r="A888" s="29">
        <v>189</v>
      </c>
    </row>
    <row r="889" spans="1:1" x14ac:dyDescent="0.25">
      <c r="A889" s="29">
        <v>189</v>
      </c>
    </row>
    <row r="890" spans="1:1" x14ac:dyDescent="0.25">
      <c r="A890" s="32">
        <v>189</v>
      </c>
    </row>
    <row r="891" spans="1:1" x14ac:dyDescent="0.25">
      <c r="A891" s="32">
        <v>189</v>
      </c>
    </row>
    <row r="892" spans="1:1" x14ac:dyDescent="0.25">
      <c r="A892" s="32">
        <v>189</v>
      </c>
    </row>
    <row r="893" spans="1:1" x14ac:dyDescent="0.25">
      <c r="A893" s="32">
        <v>189</v>
      </c>
    </row>
    <row r="894" spans="1:1" x14ac:dyDescent="0.25">
      <c r="A894" s="29">
        <v>189</v>
      </c>
    </row>
    <row r="895" spans="1:1" x14ac:dyDescent="0.25">
      <c r="A895" s="32">
        <v>189</v>
      </c>
    </row>
    <row r="896" spans="1:1" x14ac:dyDescent="0.25">
      <c r="A896" s="32">
        <v>189</v>
      </c>
    </row>
    <row r="897" spans="1:2" x14ac:dyDescent="0.25">
      <c r="A897" s="32">
        <v>189</v>
      </c>
    </row>
    <row r="898" spans="1:2" x14ac:dyDescent="0.25">
      <c r="A898" s="32">
        <v>189</v>
      </c>
    </row>
    <row r="899" spans="1:2" x14ac:dyDescent="0.25">
      <c r="A899" s="32">
        <v>189</v>
      </c>
    </row>
    <row r="900" spans="1:2" x14ac:dyDescent="0.25">
      <c r="A900" s="32">
        <v>189</v>
      </c>
    </row>
    <row r="901" spans="1:2" x14ac:dyDescent="0.25">
      <c r="A901" s="32">
        <v>189</v>
      </c>
    </row>
    <row r="902" spans="1:2" x14ac:dyDescent="0.25">
      <c r="A902" s="32">
        <v>189</v>
      </c>
      <c r="B902" s="28">
        <v>28</v>
      </c>
    </row>
    <row r="903" spans="1:2" x14ac:dyDescent="0.25">
      <c r="A903" s="32">
        <v>188</v>
      </c>
    </row>
    <row r="904" spans="1:2" x14ac:dyDescent="0.25">
      <c r="A904" s="29">
        <v>188</v>
      </c>
    </row>
    <row r="905" spans="1:2" x14ac:dyDescent="0.25">
      <c r="A905" s="32">
        <v>188</v>
      </c>
    </row>
    <row r="906" spans="1:2" x14ac:dyDescent="0.25">
      <c r="A906" s="32">
        <v>188</v>
      </c>
    </row>
    <row r="907" spans="1:2" x14ac:dyDescent="0.25">
      <c r="A907" s="32">
        <v>188</v>
      </c>
    </row>
    <row r="908" spans="1:2" x14ac:dyDescent="0.25">
      <c r="A908" s="32">
        <v>188</v>
      </c>
    </row>
    <row r="909" spans="1:2" x14ac:dyDescent="0.25">
      <c r="A909" s="32">
        <v>188</v>
      </c>
    </row>
    <row r="910" spans="1:2" x14ac:dyDescent="0.25">
      <c r="A910" s="32">
        <v>188</v>
      </c>
    </row>
    <row r="911" spans="1:2" x14ac:dyDescent="0.25">
      <c r="A911" s="29">
        <v>188</v>
      </c>
    </row>
    <row r="912" spans="1:2" x14ac:dyDescent="0.25">
      <c r="A912" s="32">
        <v>188</v>
      </c>
    </row>
    <row r="913" spans="1:2" x14ac:dyDescent="0.25">
      <c r="A913" s="32">
        <v>188</v>
      </c>
    </row>
    <row r="914" spans="1:2" x14ac:dyDescent="0.25">
      <c r="A914" s="32">
        <v>188</v>
      </c>
    </row>
    <row r="915" spans="1:2" x14ac:dyDescent="0.25">
      <c r="A915" s="32">
        <v>188</v>
      </c>
    </row>
    <row r="916" spans="1:2" x14ac:dyDescent="0.25">
      <c r="A916" s="32">
        <v>188</v>
      </c>
    </row>
    <row r="917" spans="1:2" x14ac:dyDescent="0.25">
      <c r="A917" s="32">
        <v>188</v>
      </c>
    </row>
    <row r="918" spans="1:2" x14ac:dyDescent="0.25">
      <c r="A918" s="29">
        <v>188</v>
      </c>
      <c r="B918" s="28">
        <v>16</v>
      </c>
    </row>
    <row r="919" spans="1:2" x14ac:dyDescent="0.25">
      <c r="A919" s="29">
        <v>187</v>
      </c>
    </row>
    <row r="920" spans="1:2" x14ac:dyDescent="0.25">
      <c r="A920" s="29">
        <v>187</v>
      </c>
    </row>
    <row r="921" spans="1:2" x14ac:dyDescent="0.25">
      <c r="A921" s="32">
        <v>187</v>
      </c>
    </row>
    <row r="922" spans="1:2" x14ac:dyDescent="0.25">
      <c r="A922" s="32">
        <v>187</v>
      </c>
    </row>
    <row r="923" spans="1:2" x14ac:dyDescent="0.25">
      <c r="A923" s="32">
        <v>187</v>
      </c>
    </row>
    <row r="924" spans="1:2" x14ac:dyDescent="0.25">
      <c r="A924" s="32">
        <v>187</v>
      </c>
    </row>
    <row r="925" spans="1:2" x14ac:dyDescent="0.25">
      <c r="A925" s="32">
        <v>187</v>
      </c>
    </row>
    <row r="926" spans="1:2" x14ac:dyDescent="0.25">
      <c r="A926" s="32">
        <v>187</v>
      </c>
    </row>
    <row r="927" spans="1:2" x14ac:dyDescent="0.25">
      <c r="A927" s="32">
        <v>187</v>
      </c>
    </row>
    <row r="928" spans="1:2" x14ac:dyDescent="0.25">
      <c r="A928" s="32">
        <v>187</v>
      </c>
    </row>
    <row r="929" spans="1:2" x14ac:dyDescent="0.25">
      <c r="A929" s="32">
        <v>187</v>
      </c>
    </row>
    <row r="930" spans="1:2" x14ac:dyDescent="0.25">
      <c r="A930" s="32">
        <v>187</v>
      </c>
    </row>
    <row r="931" spans="1:2" x14ac:dyDescent="0.25">
      <c r="A931" s="32">
        <v>187</v>
      </c>
    </row>
    <row r="932" spans="1:2" x14ac:dyDescent="0.25">
      <c r="A932" s="32">
        <v>187</v>
      </c>
    </row>
    <row r="933" spans="1:2" x14ac:dyDescent="0.25">
      <c r="A933" s="32">
        <v>187</v>
      </c>
    </row>
    <row r="934" spans="1:2" x14ac:dyDescent="0.25">
      <c r="A934" s="32">
        <v>187</v>
      </c>
    </row>
    <row r="935" spans="1:2" x14ac:dyDescent="0.25">
      <c r="A935" s="32">
        <v>187</v>
      </c>
    </row>
    <row r="936" spans="1:2" x14ac:dyDescent="0.25">
      <c r="A936" s="29">
        <v>187</v>
      </c>
    </row>
    <row r="937" spans="1:2" x14ac:dyDescent="0.25">
      <c r="A937" s="32">
        <v>187</v>
      </c>
    </row>
    <row r="938" spans="1:2" x14ac:dyDescent="0.25">
      <c r="A938" s="32">
        <v>187</v>
      </c>
    </row>
    <row r="939" spans="1:2" x14ac:dyDescent="0.25">
      <c r="A939" s="32">
        <v>187</v>
      </c>
    </row>
    <row r="940" spans="1:2" x14ac:dyDescent="0.25">
      <c r="A940" s="32">
        <v>187</v>
      </c>
    </row>
    <row r="941" spans="1:2" x14ac:dyDescent="0.25">
      <c r="A941" s="32">
        <v>187</v>
      </c>
      <c r="B941" s="28">
        <v>23</v>
      </c>
    </row>
    <row r="942" spans="1:2" x14ac:dyDescent="0.25">
      <c r="A942" s="32">
        <v>186</v>
      </c>
    </row>
    <row r="943" spans="1:2" x14ac:dyDescent="0.25">
      <c r="A943" s="32">
        <v>186</v>
      </c>
    </row>
    <row r="944" spans="1:2" x14ac:dyDescent="0.25">
      <c r="A944" s="29">
        <v>186</v>
      </c>
    </row>
    <row r="945" spans="1:1" x14ac:dyDescent="0.25">
      <c r="A945" s="32">
        <v>186</v>
      </c>
    </row>
    <row r="946" spans="1:1" x14ac:dyDescent="0.25">
      <c r="A946" s="32">
        <v>186</v>
      </c>
    </row>
    <row r="947" spans="1:1" x14ac:dyDescent="0.25">
      <c r="A947" s="32">
        <v>186</v>
      </c>
    </row>
    <row r="948" spans="1:1" x14ac:dyDescent="0.25">
      <c r="A948" s="32">
        <v>186</v>
      </c>
    </row>
    <row r="949" spans="1:1" x14ac:dyDescent="0.25">
      <c r="A949" s="32">
        <v>186</v>
      </c>
    </row>
    <row r="950" spans="1:1" x14ac:dyDescent="0.25">
      <c r="A950" s="32">
        <v>186</v>
      </c>
    </row>
    <row r="951" spans="1:1" x14ac:dyDescent="0.25">
      <c r="A951" s="32">
        <v>186</v>
      </c>
    </row>
    <row r="952" spans="1:1" x14ac:dyDescent="0.25">
      <c r="A952" s="29">
        <v>186</v>
      </c>
    </row>
    <row r="953" spans="1:1" x14ac:dyDescent="0.25">
      <c r="A953" s="32">
        <v>186</v>
      </c>
    </row>
    <row r="954" spans="1:1" x14ac:dyDescent="0.25">
      <c r="A954" s="29">
        <v>186</v>
      </c>
    </row>
    <row r="955" spans="1:1" x14ac:dyDescent="0.25">
      <c r="A955" s="32">
        <v>186</v>
      </c>
    </row>
    <row r="956" spans="1:1" x14ac:dyDescent="0.25">
      <c r="A956" s="32">
        <v>186</v>
      </c>
    </row>
    <row r="957" spans="1:1" x14ac:dyDescent="0.25">
      <c r="A957" s="32">
        <v>186</v>
      </c>
    </row>
    <row r="958" spans="1:1" x14ac:dyDescent="0.25">
      <c r="A958" s="32">
        <v>186</v>
      </c>
    </row>
    <row r="959" spans="1:1" x14ac:dyDescent="0.25">
      <c r="A959" s="32">
        <v>186</v>
      </c>
    </row>
    <row r="960" spans="1:1" x14ac:dyDescent="0.25">
      <c r="A960" s="32">
        <v>186</v>
      </c>
    </row>
    <row r="961" spans="1:2" x14ac:dyDescent="0.25">
      <c r="A961" s="32">
        <v>186</v>
      </c>
    </row>
    <row r="962" spans="1:2" x14ac:dyDescent="0.25">
      <c r="A962" s="29">
        <v>186</v>
      </c>
      <c r="B962" s="28">
        <v>21</v>
      </c>
    </row>
    <row r="963" spans="1:2" x14ac:dyDescent="0.25">
      <c r="A963" s="32">
        <v>185</v>
      </c>
    </row>
    <row r="964" spans="1:2" x14ac:dyDescent="0.25">
      <c r="A964" s="32">
        <v>185</v>
      </c>
    </row>
    <row r="965" spans="1:2" x14ac:dyDescent="0.25">
      <c r="A965" s="32">
        <v>185</v>
      </c>
    </row>
    <row r="966" spans="1:2" x14ac:dyDescent="0.25">
      <c r="A966" s="32">
        <v>185</v>
      </c>
    </row>
    <row r="967" spans="1:2" x14ac:dyDescent="0.25">
      <c r="A967" s="32">
        <v>185</v>
      </c>
    </row>
    <row r="968" spans="1:2" x14ac:dyDescent="0.25">
      <c r="A968" s="29">
        <v>185</v>
      </c>
    </row>
    <row r="969" spans="1:2" x14ac:dyDescent="0.25">
      <c r="A969" s="32">
        <v>185</v>
      </c>
    </row>
    <row r="970" spans="1:2" x14ac:dyDescent="0.25">
      <c r="A970" s="32">
        <v>185</v>
      </c>
    </row>
    <row r="971" spans="1:2" x14ac:dyDescent="0.25">
      <c r="A971" s="32">
        <v>185</v>
      </c>
    </row>
    <row r="972" spans="1:2" x14ac:dyDescent="0.25">
      <c r="A972" s="32">
        <v>185</v>
      </c>
    </row>
    <row r="973" spans="1:2" x14ac:dyDescent="0.25">
      <c r="A973" s="32">
        <v>185</v>
      </c>
    </row>
    <row r="974" spans="1:2" x14ac:dyDescent="0.25">
      <c r="A974" s="32">
        <v>185</v>
      </c>
    </row>
    <row r="975" spans="1:2" x14ac:dyDescent="0.25">
      <c r="A975" s="32">
        <v>185</v>
      </c>
    </row>
    <row r="976" spans="1:2" x14ac:dyDescent="0.25">
      <c r="A976" s="32">
        <v>185</v>
      </c>
    </row>
    <row r="977" spans="1:2" x14ac:dyDescent="0.25">
      <c r="A977" s="32">
        <v>185</v>
      </c>
    </row>
    <row r="978" spans="1:2" x14ac:dyDescent="0.25">
      <c r="A978" s="32">
        <v>185</v>
      </c>
    </row>
    <row r="979" spans="1:2" x14ac:dyDescent="0.25">
      <c r="A979" s="32">
        <v>185</v>
      </c>
      <c r="B979" s="28">
        <v>17</v>
      </c>
    </row>
    <row r="980" spans="1:2" x14ac:dyDescent="0.25">
      <c r="A980" s="32">
        <v>184</v>
      </c>
    </row>
    <row r="981" spans="1:2" x14ac:dyDescent="0.25">
      <c r="A981" s="29">
        <v>184</v>
      </c>
    </row>
    <row r="982" spans="1:2" x14ac:dyDescent="0.25">
      <c r="A982" s="32">
        <v>184</v>
      </c>
    </row>
    <row r="983" spans="1:2" x14ac:dyDescent="0.25">
      <c r="A983" s="32">
        <v>184</v>
      </c>
    </row>
    <row r="984" spans="1:2" x14ac:dyDescent="0.25">
      <c r="A984" s="32">
        <v>184</v>
      </c>
    </row>
    <row r="985" spans="1:2" x14ac:dyDescent="0.25">
      <c r="A985" s="32">
        <v>184</v>
      </c>
    </row>
    <row r="986" spans="1:2" x14ac:dyDescent="0.25">
      <c r="A986" s="32">
        <v>184</v>
      </c>
    </row>
    <row r="987" spans="1:2" x14ac:dyDescent="0.25">
      <c r="A987" s="32">
        <v>184</v>
      </c>
    </row>
    <row r="988" spans="1:2" x14ac:dyDescent="0.25">
      <c r="A988" s="32">
        <v>184</v>
      </c>
    </row>
    <row r="989" spans="1:2" x14ac:dyDescent="0.25">
      <c r="A989" s="32">
        <v>184</v>
      </c>
    </row>
    <row r="990" spans="1:2" x14ac:dyDescent="0.25">
      <c r="A990" s="32">
        <v>184</v>
      </c>
    </row>
    <row r="991" spans="1:2" x14ac:dyDescent="0.25">
      <c r="A991" s="32">
        <v>184</v>
      </c>
    </row>
    <row r="992" spans="1:2" x14ac:dyDescent="0.25">
      <c r="A992" s="32">
        <v>184</v>
      </c>
    </row>
    <row r="993" spans="1:2" x14ac:dyDescent="0.25">
      <c r="A993" s="32">
        <v>184</v>
      </c>
    </row>
    <row r="994" spans="1:2" x14ac:dyDescent="0.25">
      <c r="A994" s="32">
        <v>184</v>
      </c>
    </row>
    <row r="995" spans="1:2" x14ac:dyDescent="0.25">
      <c r="A995" s="32">
        <v>184</v>
      </c>
    </row>
    <row r="996" spans="1:2" x14ac:dyDescent="0.25">
      <c r="A996" s="32">
        <v>184</v>
      </c>
    </row>
    <row r="997" spans="1:2" x14ac:dyDescent="0.25">
      <c r="A997" s="29">
        <v>184</v>
      </c>
    </row>
    <row r="998" spans="1:2" x14ac:dyDescent="0.25">
      <c r="A998" s="32">
        <v>184</v>
      </c>
    </row>
    <row r="999" spans="1:2" x14ac:dyDescent="0.25">
      <c r="A999" s="32">
        <v>184</v>
      </c>
    </row>
    <row r="1000" spans="1:2" x14ac:dyDescent="0.25">
      <c r="A1000" s="32">
        <v>184</v>
      </c>
    </row>
    <row r="1001" spans="1:2" x14ac:dyDescent="0.25">
      <c r="A1001" s="32">
        <v>184</v>
      </c>
    </row>
    <row r="1002" spans="1:2" x14ac:dyDescent="0.25">
      <c r="A1002" s="32">
        <v>184</v>
      </c>
    </row>
    <row r="1003" spans="1:2" x14ac:dyDescent="0.25">
      <c r="A1003" s="32">
        <v>184</v>
      </c>
    </row>
    <row r="1004" spans="1:2" x14ac:dyDescent="0.25">
      <c r="A1004" s="32">
        <v>184</v>
      </c>
      <c r="B1004" s="28">
        <v>25</v>
      </c>
    </row>
    <row r="1005" spans="1:2" x14ac:dyDescent="0.25">
      <c r="A1005" s="32">
        <v>183</v>
      </c>
    </row>
    <row r="1006" spans="1:2" x14ac:dyDescent="0.25">
      <c r="A1006" s="29">
        <v>183</v>
      </c>
    </row>
    <row r="1007" spans="1:2" x14ac:dyDescent="0.25">
      <c r="A1007" s="32">
        <v>183</v>
      </c>
    </row>
    <row r="1008" spans="1:2" x14ac:dyDescent="0.25">
      <c r="A1008" s="32">
        <v>183</v>
      </c>
    </row>
    <row r="1009" spans="1:1" x14ac:dyDescent="0.25">
      <c r="A1009" s="32">
        <v>183</v>
      </c>
    </row>
    <row r="1010" spans="1:1" x14ac:dyDescent="0.25">
      <c r="A1010" s="32">
        <v>183</v>
      </c>
    </row>
    <row r="1011" spans="1:1" x14ac:dyDescent="0.25">
      <c r="A1011" s="32">
        <v>183</v>
      </c>
    </row>
    <row r="1012" spans="1:1" x14ac:dyDescent="0.25">
      <c r="A1012" s="32">
        <v>183</v>
      </c>
    </row>
    <row r="1013" spans="1:1" x14ac:dyDescent="0.25">
      <c r="A1013" s="32">
        <v>183</v>
      </c>
    </row>
    <row r="1014" spans="1:1" x14ac:dyDescent="0.25">
      <c r="A1014" s="32">
        <v>183</v>
      </c>
    </row>
    <row r="1015" spans="1:1" x14ac:dyDescent="0.25">
      <c r="A1015" s="32">
        <v>183</v>
      </c>
    </row>
    <row r="1016" spans="1:1" x14ac:dyDescent="0.25">
      <c r="A1016" s="32">
        <v>183</v>
      </c>
    </row>
    <row r="1017" spans="1:1" x14ac:dyDescent="0.25">
      <c r="A1017" s="32">
        <v>183</v>
      </c>
    </row>
    <row r="1018" spans="1:1" x14ac:dyDescent="0.25">
      <c r="A1018" s="32">
        <v>183</v>
      </c>
    </row>
    <row r="1019" spans="1:1" x14ac:dyDescent="0.25">
      <c r="A1019" s="32">
        <v>183</v>
      </c>
    </row>
    <row r="1020" spans="1:1" x14ac:dyDescent="0.25">
      <c r="A1020" s="32">
        <v>183</v>
      </c>
    </row>
    <row r="1021" spans="1:1" x14ac:dyDescent="0.25">
      <c r="A1021" s="32">
        <v>183</v>
      </c>
    </row>
    <row r="1022" spans="1:1" x14ac:dyDescent="0.25">
      <c r="A1022" s="32">
        <v>183</v>
      </c>
    </row>
    <row r="1023" spans="1:1" x14ac:dyDescent="0.25">
      <c r="A1023" s="32">
        <v>183</v>
      </c>
    </row>
    <row r="1024" spans="1:1" x14ac:dyDescent="0.25">
      <c r="A1024" s="32">
        <v>183</v>
      </c>
    </row>
    <row r="1025" spans="1:2" x14ac:dyDescent="0.25">
      <c r="A1025" s="32">
        <v>183</v>
      </c>
    </row>
    <row r="1026" spans="1:2" x14ac:dyDescent="0.25">
      <c r="A1026" s="32">
        <v>183</v>
      </c>
    </row>
    <row r="1027" spans="1:2" x14ac:dyDescent="0.25">
      <c r="A1027" s="32">
        <v>183</v>
      </c>
    </row>
    <row r="1028" spans="1:2" x14ac:dyDescent="0.25">
      <c r="A1028" s="29">
        <v>183</v>
      </c>
    </row>
    <row r="1029" spans="1:2" x14ac:dyDescent="0.25">
      <c r="A1029" s="32">
        <v>183</v>
      </c>
    </row>
    <row r="1030" spans="1:2" x14ac:dyDescent="0.25">
      <c r="A1030" s="32">
        <v>183</v>
      </c>
    </row>
    <row r="1031" spans="1:2" x14ac:dyDescent="0.25">
      <c r="A1031" s="32">
        <v>183</v>
      </c>
    </row>
    <row r="1032" spans="1:2" x14ac:dyDescent="0.25">
      <c r="A1032" s="32">
        <v>183</v>
      </c>
    </row>
    <row r="1033" spans="1:2" x14ac:dyDescent="0.25">
      <c r="A1033" s="29">
        <v>183</v>
      </c>
    </row>
    <row r="1034" spans="1:2" x14ac:dyDescent="0.25">
      <c r="A1034" s="32">
        <v>183</v>
      </c>
    </row>
    <row r="1035" spans="1:2" x14ac:dyDescent="0.25">
      <c r="A1035" s="32">
        <v>183</v>
      </c>
    </row>
    <row r="1036" spans="1:2" x14ac:dyDescent="0.25">
      <c r="A1036" s="32">
        <v>183</v>
      </c>
    </row>
    <row r="1037" spans="1:2" x14ac:dyDescent="0.25">
      <c r="A1037" s="32">
        <v>183</v>
      </c>
    </row>
    <row r="1038" spans="1:2" x14ac:dyDescent="0.25">
      <c r="A1038" s="32">
        <v>183</v>
      </c>
    </row>
    <row r="1039" spans="1:2" x14ac:dyDescent="0.25">
      <c r="A1039" s="32">
        <v>183</v>
      </c>
      <c r="B1039" s="28">
        <v>35</v>
      </c>
    </row>
    <row r="1040" spans="1:2" x14ac:dyDescent="0.25">
      <c r="A1040" s="32">
        <v>182</v>
      </c>
    </row>
    <row r="1041" spans="1:1" x14ac:dyDescent="0.25">
      <c r="A1041" s="32">
        <v>182</v>
      </c>
    </row>
    <row r="1042" spans="1:1" x14ac:dyDescent="0.25">
      <c r="A1042" s="32">
        <v>182</v>
      </c>
    </row>
    <row r="1043" spans="1:1" x14ac:dyDescent="0.25">
      <c r="A1043" s="32">
        <v>182</v>
      </c>
    </row>
    <row r="1044" spans="1:1" x14ac:dyDescent="0.25">
      <c r="A1044" s="32">
        <v>182</v>
      </c>
    </row>
    <row r="1045" spans="1:1" x14ac:dyDescent="0.25">
      <c r="A1045" s="32">
        <v>182</v>
      </c>
    </row>
    <row r="1046" spans="1:1" x14ac:dyDescent="0.25">
      <c r="A1046" s="32">
        <v>182</v>
      </c>
    </row>
    <row r="1047" spans="1:1" x14ac:dyDescent="0.25">
      <c r="A1047" s="29">
        <v>182</v>
      </c>
    </row>
    <row r="1048" spans="1:1" x14ac:dyDescent="0.25">
      <c r="A1048" s="32">
        <v>182</v>
      </c>
    </row>
    <row r="1049" spans="1:1" x14ac:dyDescent="0.25">
      <c r="A1049" s="32">
        <v>182</v>
      </c>
    </row>
    <row r="1050" spans="1:1" x14ac:dyDescent="0.25">
      <c r="A1050" s="32">
        <v>182</v>
      </c>
    </row>
    <row r="1051" spans="1:1" x14ac:dyDescent="0.25">
      <c r="A1051" s="32">
        <v>182</v>
      </c>
    </row>
    <row r="1052" spans="1:1" x14ac:dyDescent="0.25">
      <c r="A1052" s="32">
        <v>182</v>
      </c>
    </row>
    <row r="1053" spans="1:1" x14ac:dyDescent="0.25">
      <c r="A1053" s="32">
        <v>182</v>
      </c>
    </row>
    <row r="1054" spans="1:1" x14ac:dyDescent="0.25">
      <c r="A1054" s="32">
        <v>182</v>
      </c>
    </row>
    <row r="1055" spans="1:1" x14ac:dyDescent="0.25">
      <c r="A1055" s="32">
        <v>182</v>
      </c>
    </row>
    <row r="1056" spans="1:1" x14ac:dyDescent="0.25">
      <c r="A1056" s="29">
        <v>182</v>
      </c>
    </row>
    <row r="1057" spans="1:2" x14ac:dyDescent="0.25">
      <c r="A1057" s="32">
        <v>182</v>
      </c>
    </row>
    <row r="1058" spans="1:2" x14ac:dyDescent="0.25">
      <c r="A1058" s="32">
        <v>182</v>
      </c>
    </row>
    <row r="1059" spans="1:2" x14ac:dyDescent="0.25">
      <c r="A1059" s="29">
        <v>182</v>
      </c>
    </row>
    <row r="1060" spans="1:2" x14ac:dyDescent="0.25">
      <c r="A1060" s="32">
        <v>182</v>
      </c>
      <c r="B1060" s="28">
        <v>21</v>
      </c>
    </row>
    <row r="1061" spans="1:2" x14ac:dyDescent="0.25">
      <c r="A1061" s="32">
        <v>181</v>
      </c>
    </row>
    <row r="1062" spans="1:2" x14ac:dyDescent="0.25">
      <c r="A1062" s="32">
        <v>181</v>
      </c>
    </row>
    <row r="1063" spans="1:2" x14ac:dyDescent="0.25">
      <c r="A1063" s="32">
        <v>181</v>
      </c>
    </row>
    <row r="1064" spans="1:2" x14ac:dyDescent="0.25">
      <c r="A1064" s="32">
        <v>181</v>
      </c>
    </row>
    <row r="1065" spans="1:2" x14ac:dyDescent="0.25">
      <c r="A1065" s="32">
        <v>181</v>
      </c>
    </row>
    <row r="1066" spans="1:2" x14ac:dyDescent="0.25">
      <c r="A1066" s="29">
        <v>181</v>
      </c>
    </row>
    <row r="1067" spans="1:2" x14ac:dyDescent="0.25">
      <c r="A1067" s="32">
        <v>181</v>
      </c>
    </row>
    <row r="1068" spans="1:2" x14ac:dyDescent="0.25">
      <c r="A1068" s="32">
        <v>181</v>
      </c>
    </row>
    <row r="1069" spans="1:2" x14ac:dyDescent="0.25">
      <c r="A1069" s="32">
        <v>181</v>
      </c>
    </row>
    <row r="1070" spans="1:2" x14ac:dyDescent="0.25">
      <c r="A1070" s="32">
        <v>181</v>
      </c>
    </row>
    <row r="1071" spans="1:2" x14ac:dyDescent="0.25">
      <c r="A1071" s="29">
        <v>181</v>
      </c>
    </row>
    <row r="1072" spans="1:2" x14ac:dyDescent="0.25">
      <c r="A1072" s="32">
        <v>181</v>
      </c>
    </row>
    <row r="1073" spans="1:2" x14ac:dyDescent="0.25">
      <c r="A1073" s="32">
        <v>181</v>
      </c>
    </row>
    <row r="1074" spans="1:2" x14ac:dyDescent="0.25">
      <c r="A1074" s="32">
        <v>181</v>
      </c>
    </row>
    <row r="1075" spans="1:2" x14ac:dyDescent="0.25">
      <c r="A1075" s="32">
        <v>181</v>
      </c>
    </row>
    <row r="1076" spans="1:2" x14ac:dyDescent="0.25">
      <c r="A1076" s="32">
        <v>181</v>
      </c>
    </row>
    <row r="1077" spans="1:2" x14ac:dyDescent="0.25">
      <c r="A1077" s="32">
        <v>181</v>
      </c>
    </row>
    <row r="1078" spans="1:2" x14ac:dyDescent="0.25">
      <c r="A1078" s="32">
        <v>181</v>
      </c>
    </row>
    <row r="1079" spans="1:2" x14ac:dyDescent="0.25">
      <c r="A1079" s="29">
        <v>181</v>
      </c>
    </row>
    <row r="1080" spans="1:2" x14ac:dyDescent="0.25">
      <c r="A1080" s="32">
        <v>181</v>
      </c>
    </row>
    <row r="1081" spans="1:2" x14ac:dyDescent="0.25">
      <c r="A1081" s="32">
        <v>181</v>
      </c>
    </row>
    <row r="1082" spans="1:2" x14ac:dyDescent="0.25">
      <c r="A1082" s="29">
        <v>181</v>
      </c>
    </row>
    <row r="1083" spans="1:2" x14ac:dyDescent="0.25">
      <c r="A1083" s="32">
        <v>181</v>
      </c>
    </row>
    <row r="1084" spans="1:2" x14ac:dyDescent="0.25">
      <c r="A1084" s="32">
        <v>181</v>
      </c>
    </row>
    <row r="1085" spans="1:2" x14ac:dyDescent="0.25">
      <c r="A1085" s="29">
        <v>181</v>
      </c>
    </row>
    <row r="1086" spans="1:2" x14ac:dyDescent="0.25">
      <c r="A1086" s="32">
        <v>181</v>
      </c>
    </row>
    <row r="1087" spans="1:2" x14ac:dyDescent="0.25">
      <c r="A1087" s="32">
        <v>181</v>
      </c>
      <c r="B1087" s="28">
        <v>27</v>
      </c>
    </row>
    <row r="1088" spans="1:2" x14ac:dyDescent="0.25">
      <c r="A1088" s="32">
        <v>180</v>
      </c>
    </row>
    <row r="1089" spans="1:1" x14ac:dyDescent="0.25">
      <c r="A1089" s="32">
        <v>180</v>
      </c>
    </row>
    <row r="1090" spans="1:1" x14ac:dyDescent="0.25">
      <c r="A1090" s="32">
        <v>180</v>
      </c>
    </row>
    <row r="1091" spans="1:1" x14ac:dyDescent="0.25">
      <c r="A1091" s="29">
        <v>180</v>
      </c>
    </row>
    <row r="1092" spans="1:1" x14ac:dyDescent="0.25">
      <c r="A1092" s="32">
        <v>180</v>
      </c>
    </row>
    <row r="1093" spans="1:1" x14ac:dyDescent="0.25">
      <c r="A1093" s="32">
        <v>180</v>
      </c>
    </row>
    <row r="1094" spans="1:1" x14ac:dyDescent="0.25">
      <c r="A1094" s="29">
        <v>180</v>
      </c>
    </row>
    <row r="1095" spans="1:1" x14ac:dyDescent="0.25">
      <c r="A1095" s="29">
        <v>180</v>
      </c>
    </row>
    <row r="1096" spans="1:1" x14ac:dyDescent="0.25">
      <c r="A1096" s="32">
        <v>180</v>
      </c>
    </row>
    <row r="1097" spans="1:1" x14ac:dyDescent="0.25">
      <c r="A1097" s="29">
        <v>180</v>
      </c>
    </row>
    <row r="1098" spans="1:1" x14ac:dyDescent="0.25">
      <c r="A1098" s="32">
        <v>180</v>
      </c>
    </row>
    <row r="1099" spans="1:1" x14ac:dyDescent="0.25">
      <c r="A1099" s="32">
        <v>180</v>
      </c>
    </row>
    <row r="1100" spans="1:1" x14ac:dyDescent="0.25">
      <c r="A1100" s="32">
        <v>180</v>
      </c>
    </row>
    <row r="1101" spans="1:1" x14ac:dyDescent="0.25">
      <c r="A1101" s="32">
        <v>180</v>
      </c>
    </row>
    <row r="1102" spans="1:1" x14ac:dyDescent="0.25">
      <c r="A1102" s="32">
        <v>180</v>
      </c>
    </row>
    <row r="1103" spans="1:1" x14ac:dyDescent="0.25">
      <c r="A1103" s="32">
        <v>180</v>
      </c>
    </row>
    <row r="1104" spans="1:1" x14ac:dyDescent="0.25">
      <c r="A1104" s="32">
        <v>180</v>
      </c>
    </row>
    <row r="1105" spans="1:2" x14ac:dyDescent="0.25">
      <c r="A1105" s="32">
        <v>180</v>
      </c>
    </row>
    <row r="1106" spans="1:2" x14ac:dyDescent="0.25">
      <c r="A1106" s="32">
        <v>180</v>
      </c>
    </row>
    <row r="1107" spans="1:2" x14ac:dyDescent="0.25">
      <c r="A1107" s="32">
        <v>180</v>
      </c>
    </row>
    <row r="1108" spans="1:2" x14ac:dyDescent="0.25">
      <c r="A1108" s="32">
        <v>180</v>
      </c>
    </row>
    <row r="1109" spans="1:2" x14ac:dyDescent="0.25">
      <c r="A1109" s="29">
        <v>180</v>
      </c>
    </row>
    <row r="1110" spans="1:2" x14ac:dyDescent="0.25">
      <c r="A1110" s="32">
        <v>180</v>
      </c>
    </row>
    <row r="1111" spans="1:2" x14ac:dyDescent="0.25">
      <c r="A1111" s="32">
        <v>180</v>
      </c>
    </row>
    <row r="1112" spans="1:2" x14ac:dyDescent="0.25">
      <c r="A1112" s="32">
        <v>180</v>
      </c>
    </row>
    <row r="1113" spans="1:2" x14ac:dyDescent="0.25">
      <c r="A1113" s="32">
        <v>180</v>
      </c>
    </row>
    <row r="1114" spans="1:2" x14ac:dyDescent="0.25">
      <c r="A1114" s="29">
        <v>180</v>
      </c>
    </row>
    <row r="1115" spans="1:2" x14ac:dyDescent="0.25">
      <c r="A1115" s="29">
        <v>180</v>
      </c>
      <c r="B1115" s="28">
        <v>28</v>
      </c>
    </row>
    <row r="1116" spans="1:2" x14ac:dyDescent="0.25">
      <c r="A1116" s="32">
        <v>179</v>
      </c>
    </row>
    <row r="1117" spans="1:2" x14ac:dyDescent="0.25">
      <c r="A1117" s="32">
        <v>179</v>
      </c>
    </row>
    <row r="1118" spans="1:2" x14ac:dyDescent="0.25">
      <c r="A1118" s="32">
        <v>179</v>
      </c>
    </row>
    <row r="1119" spans="1:2" x14ac:dyDescent="0.25">
      <c r="A1119" s="32">
        <v>179</v>
      </c>
    </row>
    <row r="1120" spans="1:2" x14ac:dyDescent="0.25">
      <c r="A1120" s="32">
        <v>179</v>
      </c>
    </row>
    <row r="1121" spans="1:1" x14ac:dyDescent="0.25">
      <c r="A1121" s="32">
        <v>179</v>
      </c>
    </row>
    <row r="1122" spans="1:1" x14ac:dyDescent="0.25">
      <c r="A1122" s="32">
        <v>179</v>
      </c>
    </row>
    <row r="1123" spans="1:1" x14ac:dyDescent="0.25">
      <c r="A1123" s="32">
        <v>179</v>
      </c>
    </row>
    <row r="1124" spans="1:1" x14ac:dyDescent="0.25">
      <c r="A1124" s="32">
        <v>179</v>
      </c>
    </row>
    <row r="1125" spans="1:1" x14ac:dyDescent="0.25">
      <c r="A1125" s="32">
        <v>179</v>
      </c>
    </row>
    <row r="1126" spans="1:1" x14ac:dyDescent="0.25">
      <c r="A1126" s="29">
        <v>179</v>
      </c>
    </row>
    <row r="1127" spans="1:1" x14ac:dyDescent="0.25">
      <c r="A1127" s="32">
        <v>179</v>
      </c>
    </row>
    <row r="1128" spans="1:1" x14ac:dyDescent="0.25">
      <c r="A1128" s="32">
        <v>179</v>
      </c>
    </row>
    <row r="1129" spans="1:1" x14ac:dyDescent="0.25">
      <c r="A1129" s="29">
        <v>179</v>
      </c>
    </row>
    <row r="1130" spans="1:1" x14ac:dyDescent="0.25">
      <c r="A1130" s="29">
        <v>179</v>
      </c>
    </row>
    <row r="1131" spans="1:1" x14ac:dyDescent="0.25">
      <c r="A1131" s="32">
        <v>179</v>
      </c>
    </row>
    <row r="1132" spans="1:1" x14ac:dyDescent="0.25">
      <c r="A1132" s="32">
        <v>179</v>
      </c>
    </row>
    <row r="1133" spans="1:1" x14ac:dyDescent="0.25">
      <c r="A1133" s="29">
        <v>179</v>
      </c>
    </row>
    <row r="1134" spans="1:1" x14ac:dyDescent="0.25">
      <c r="A1134" s="32">
        <v>179</v>
      </c>
    </row>
    <row r="1135" spans="1:1" x14ac:dyDescent="0.25">
      <c r="A1135" s="32">
        <v>179</v>
      </c>
    </row>
    <row r="1136" spans="1:1" x14ac:dyDescent="0.25">
      <c r="A1136" s="32">
        <v>179</v>
      </c>
    </row>
    <row r="1137" spans="1:1" x14ac:dyDescent="0.25">
      <c r="A1137" s="32">
        <v>179</v>
      </c>
    </row>
    <row r="1138" spans="1:1" x14ac:dyDescent="0.25">
      <c r="A1138" s="32">
        <v>179</v>
      </c>
    </row>
    <row r="1139" spans="1:1" x14ac:dyDescent="0.25">
      <c r="A1139" s="32">
        <v>179</v>
      </c>
    </row>
    <row r="1140" spans="1:1" x14ac:dyDescent="0.25">
      <c r="A1140" s="32">
        <v>179</v>
      </c>
    </row>
    <row r="1141" spans="1:1" x14ac:dyDescent="0.25">
      <c r="A1141" s="29">
        <v>179</v>
      </c>
    </row>
    <row r="1142" spans="1:1" x14ac:dyDescent="0.25">
      <c r="A1142" s="29">
        <v>179</v>
      </c>
    </row>
    <row r="1143" spans="1:1" x14ac:dyDescent="0.25">
      <c r="A1143" s="32">
        <v>179</v>
      </c>
    </row>
    <row r="1144" spans="1:1" x14ac:dyDescent="0.25">
      <c r="A1144" s="29">
        <v>179</v>
      </c>
    </row>
    <row r="1145" spans="1:1" x14ac:dyDescent="0.25">
      <c r="A1145" s="32">
        <v>179</v>
      </c>
    </row>
    <row r="1146" spans="1:1" x14ac:dyDescent="0.25">
      <c r="A1146" s="32">
        <v>179</v>
      </c>
    </row>
    <row r="1147" spans="1:1" x14ac:dyDescent="0.25">
      <c r="A1147" s="32">
        <v>179</v>
      </c>
    </row>
    <row r="1148" spans="1:1" x14ac:dyDescent="0.25">
      <c r="A1148" s="29">
        <v>179</v>
      </c>
    </row>
    <row r="1149" spans="1:1" x14ac:dyDescent="0.25">
      <c r="A1149" s="29">
        <v>179</v>
      </c>
    </row>
    <row r="1150" spans="1:1" x14ac:dyDescent="0.25">
      <c r="A1150" s="32">
        <v>179</v>
      </c>
    </row>
    <row r="1151" spans="1:1" x14ac:dyDescent="0.25">
      <c r="A1151" s="29">
        <v>179</v>
      </c>
    </row>
    <row r="1152" spans="1:1" x14ac:dyDescent="0.25">
      <c r="A1152" s="32">
        <v>179</v>
      </c>
    </row>
    <row r="1153" spans="1:2" x14ac:dyDescent="0.25">
      <c r="A1153" s="32">
        <v>179</v>
      </c>
      <c r="B1153" s="28">
        <v>38</v>
      </c>
    </row>
    <row r="1154" spans="1:2" x14ac:dyDescent="0.25">
      <c r="A1154" s="32">
        <v>178</v>
      </c>
    </row>
    <row r="1155" spans="1:2" x14ac:dyDescent="0.25">
      <c r="A1155" s="32">
        <v>178</v>
      </c>
    </row>
    <row r="1156" spans="1:2" x14ac:dyDescent="0.25">
      <c r="A1156" s="32">
        <v>178</v>
      </c>
    </row>
    <row r="1157" spans="1:2" x14ac:dyDescent="0.25">
      <c r="A1157" s="32">
        <v>178</v>
      </c>
    </row>
    <row r="1158" spans="1:2" x14ac:dyDescent="0.25">
      <c r="A1158" s="29">
        <v>178</v>
      </c>
    </row>
    <row r="1159" spans="1:2" x14ac:dyDescent="0.25">
      <c r="A1159" s="32">
        <v>178</v>
      </c>
    </row>
    <row r="1160" spans="1:2" x14ac:dyDescent="0.25">
      <c r="A1160" s="32">
        <v>178</v>
      </c>
    </row>
    <row r="1161" spans="1:2" x14ac:dyDescent="0.25">
      <c r="A1161" s="32">
        <v>178</v>
      </c>
    </row>
    <row r="1162" spans="1:2" x14ac:dyDescent="0.25">
      <c r="A1162" s="32">
        <v>178</v>
      </c>
    </row>
    <row r="1163" spans="1:2" x14ac:dyDescent="0.25">
      <c r="A1163" s="32">
        <v>178</v>
      </c>
    </row>
    <row r="1164" spans="1:2" x14ac:dyDescent="0.25">
      <c r="A1164" s="32">
        <v>178</v>
      </c>
    </row>
    <row r="1165" spans="1:2" x14ac:dyDescent="0.25">
      <c r="A1165" s="32">
        <v>178</v>
      </c>
    </row>
    <row r="1166" spans="1:2" x14ac:dyDescent="0.25">
      <c r="A1166" s="32">
        <v>178</v>
      </c>
    </row>
    <row r="1167" spans="1:2" x14ac:dyDescent="0.25">
      <c r="A1167" s="32">
        <v>178</v>
      </c>
    </row>
    <row r="1168" spans="1:2" x14ac:dyDescent="0.25">
      <c r="A1168" s="32">
        <v>178</v>
      </c>
    </row>
    <row r="1169" spans="1:1" x14ac:dyDescent="0.25">
      <c r="A1169" s="32">
        <v>178</v>
      </c>
    </row>
    <row r="1170" spans="1:1" x14ac:dyDescent="0.25">
      <c r="A1170" s="32">
        <v>178</v>
      </c>
    </row>
    <row r="1171" spans="1:1" x14ac:dyDescent="0.25">
      <c r="A1171" s="32">
        <v>178</v>
      </c>
    </row>
    <row r="1172" spans="1:1" x14ac:dyDescent="0.25">
      <c r="A1172" s="32">
        <v>178</v>
      </c>
    </row>
    <row r="1173" spans="1:1" x14ac:dyDescent="0.25">
      <c r="A1173" s="32">
        <v>178</v>
      </c>
    </row>
    <row r="1174" spans="1:1" x14ac:dyDescent="0.25">
      <c r="A1174" s="32">
        <v>178</v>
      </c>
    </row>
    <row r="1175" spans="1:1" x14ac:dyDescent="0.25">
      <c r="A1175" s="32">
        <v>178</v>
      </c>
    </row>
    <row r="1176" spans="1:1" x14ac:dyDescent="0.25">
      <c r="A1176" s="29">
        <v>178</v>
      </c>
    </row>
    <row r="1177" spans="1:1" x14ac:dyDescent="0.25">
      <c r="A1177" s="32">
        <v>178</v>
      </c>
    </row>
    <row r="1178" spans="1:1" x14ac:dyDescent="0.25">
      <c r="A1178" s="32">
        <v>178</v>
      </c>
    </row>
    <row r="1179" spans="1:1" x14ac:dyDescent="0.25">
      <c r="A1179" s="32">
        <v>178</v>
      </c>
    </row>
    <row r="1180" spans="1:1" x14ac:dyDescent="0.25">
      <c r="A1180" s="29">
        <v>178</v>
      </c>
    </row>
    <row r="1181" spans="1:1" x14ac:dyDescent="0.25">
      <c r="A1181" s="32">
        <v>178</v>
      </c>
    </row>
    <row r="1182" spans="1:1" x14ac:dyDescent="0.25">
      <c r="A1182" s="32">
        <v>178</v>
      </c>
    </row>
    <row r="1183" spans="1:1" x14ac:dyDescent="0.25">
      <c r="A1183" s="32">
        <v>178</v>
      </c>
    </row>
    <row r="1184" spans="1:1" x14ac:dyDescent="0.25">
      <c r="A1184" s="32">
        <v>178</v>
      </c>
    </row>
    <row r="1185" spans="1:2" x14ac:dyDescent="0.25">
      <c r="A1185" s="29">
        <v>178</v>
      </c>
    </row>
    <row r="1186" spans="1:2" x14ac:dyDescent="0.25">
      <c r="A1186" s="32">
        <v>178</v>
      </c>
    </row>
    <row r="1187" spans="1:2" x14ac:dyDescent="0.25">
      <c r="A1187" s="32">
        <v>178</v>
      </c>
    </row>
    <row r="1188" spans="1:2" x14ac:dyDescent="0.25">
      <c r="A1188" s="32">
        <v>178</v>
      </c>
    </row>
    <row r="1189" spans="1:2" x14ac:dyDescent="0.25">
      <c r="A1189" s="32">
        <v>178</v>
      </c>
      <c r="B1189" s="28">
        <v>36</v>
      </c>
    </row>
    <row r="1190" spans="1:2" x14ac:dyDescent="0.25">
      <c r="A1190" s="32">
        <v>177</v>
      </c>
    </row>
    <row r="1191" spans="1:2" x14ac:dyDescent="0.25">
      <c r="A1191" s="32">
        <v>177</v>
      </c>
    </row>
    <row r="1192" spans="1:2" x14ac:dyDescent="0.25">
      <c r="A1192" s="32">
        <v>177</v>
      </c>
    </row>
    <row r="1193" spans="1:2" x14ac:dyDescent="0.25">
      <c r="A1193" s="32">
        <v>177</v>
      </c>
    </row>
    <row r="1194" spans="1:2" x14ac:dyDescent="0.25">
      <c r="A1194" s="32">
        <v>177</v>
      </c>
    </row>
    <row r="1195" spans="1:2" x14ac:dyDescent="0.25">
      <c r="A1195" s="32">
        <v>177</v>
      </c>
    </row>
    <row r="1196" spans="1:2" x14ac:dyDescent="0.25">
      <c r="A1196" s="32">
        <v>177</v>
      </c>
    </row>
    <row r="1197" spans="1:2" x14ac:dyDescent="0.25">
      <c r="A1197" s="32">
        <v>177</v>
      </c>
    </row>
    <row r="1198" spans="1:2" x14ac:dyDescent="0.25">
      <c r="A1198" s="32">
        <v>177</v>
      </c>
    </row>
    <row r="1199" spans="1:2" x14ac:dyDescent="0.25">
      <c r="A1199" s="32">
        <v>177</v>
      </c>
    </row>
    <row r="1200" spans="1:2" x14ac:dyDescent="0.25">
      <c r="A1200" s="32">
        <v>177</v>
      </c>
    </row>
    <row r="1201" spans="1:2" x14ac:dyDescent="0.25">
      <c r="A1201" s="32">
        <v>177</v>
      </c>
    </row>
    <row r="1202" spans="1:2" x14ac:dyDescent="0.25">
      <c r="A1202" s="29">
        <v>177</v>
      </c>
    </row>
    <row r="1203" spans="1:2" x14ac:dyDescent="0.25">
      <c r="A1203" s="32">
        <v>177</v>
      </c>
    </row>
    <row r="1204" spans="1:2" x14ac:dyDescent="0.25">
      <c r="A1204" s="32">
        <v>177</v>
      </c>
    </row>
    <row r="1205" spans="1:2" x14ac:dyDescent="0.25">
      <c r="A1205" s="32">
        <v>177</v>
      </c>
    </row>
    <row r="1206" spans="1:2" x14ac:dyDescent="0.25">
      <c r="A1206" s="32">
        <v>177</v>
      </c>
    </row>
    <row r="1207" spans="1:2" x14ac:dyDescent="0.25">
      <c r="A1207" s="32">
        <v>177</v>
      </c>
    </row>
    <row r="1208" spans="1:2" x14ac:dyDescent="0.25">
      <c r="A1208" s="29">
        <v>177</v>
      </c>
    </row>
    <row r="1209" spans="1:2" x14ac:dyDescent="0.25">
      <c r="A1209" s="32">
        <v>177</v>
      </c>
    </row>
    <row r="1210" spans="1:2" x14ac:dyDescent="0.25">
      <c r="A1210" s="32">
        <v>177</v>
      </c>
    </row>
    <row r="1211" spans="1:2" x14ac:dyDescent="0.25">
      <c r="A1211" s="32">
        <v>177</v>
      </c>
    </row>
    <row r="1212" spans="1:2" x14ac:dyDescent="0.25">
      <c r="A1212" s="32">
        <v>177</v>
      </c>
    </row>
    <row r="1213" spans="1:2" x14ac:dyDescent="0.25">
      <c r="A1213" s="32">
        <v>177</v>
      </c>
    </row>
    <row r="1214" spans="1:2" x14ac:dyDescent="0.25">
      <c r="A1214" s="32">
        <v>177</v>
      </c>
    </row>
    <row r="1215" spans="1:2" x14ac:dyDescent="0.25">
      <c r="A1215" s="32">
        <v>177</v>
      </c>
      <c r="B1215" s="28">
        <v>26</v>
      </c>
    </row>
    <row r="1216" spans="1:2" x14ac:dyDescent="0.25">
      <c r="A1216" s="29">
        <v>176</v>
      </c>
    </row>
    <row r="1217" spans="1:1" x14ac:dyDescent="0.25">
      <c r="A1217" s="32">
        <v>176</v>
      </c>
    </row>
    <row r="1218" spans="1:1" x14ac:dyDescent="0.25">
      <c r="A1218" s="32">
        <v>176</v>
      </c>
    </row>
    <row r="1219" spans="1:1" x14ac:dyDescent="0.25">
      <c r="A1219" s="32">
        <v>176</v>
      </c>
    </row>
    <row r="1220" spans="1:1" x14ac:dyDescent="0.25">
      <c r="A1220" s="32">
        <v>176</v>
      </c>
    </row>
    <row r="1221" spans="1:1" x14ac:dyDescent="0.25">
      <c r="A1221" s="32">
        <v>176</v>
      </c>
    </row>
    <row r="1222" spans="1:1" x14ac:dyDescent="0.25">
      <c r="A1222" s="32">
        <v>176</v>
      </c>
    </row>
    <row r="1223" spans="1:1" x14ac:dyDescent="0.25">
      <c r="A1223" s="32">
        <v>176</v>
      </c>
    </row>
    <row r="1224" spans="1:1" x14ac:dyDescent="0.25">
      <c r="A1224" s="29">
        <v>176</v>
      </c>
    </row>
    <row r="1225" spans="1:1" x14ac:dyDescent="0.25">
      <c r="A1225" s="32">
        <v>176</v>
      </c>
    </row>
    <row r="1226" spans="1:1" x14ac:dyDescent="0.25">
      <c r="A1226" s="29">
        <v>176</v>
      </c>
    </row>
    <row r="1227" spans="1:1" x14ac:dyDescent="0.25">
      <c r="A1227" s="32">
        <v>176</v>
      </c>
    </row>
    <row r="1228" spans="1:1" x14ac:dyDescent="0.25">
      <c r="A1228" s="32">
        <v>176</v>
      </c>
    </row>
    <row r="1229" spans="1:1" x14ac:dyDescent="0.25">
      <c r="A1229" s="32">
        <v>176</v>
      </c>
    </row>
    <row r="1230" spans="1:1" x14ac:dyDescent="0.25">
      <c r="A1230" s="29">
        <v>176</v>
      </c>
    </row>
    <row r="1231" spans="1:1" x14ac:dyDescent="0.25">
      <c r="A1231" s="29">
        <v>176</v>
      </c>
    </row>
    <row r="1232" spans="1:1" x14ac:dyDescent="0.25">
      <c r="A1232" s="29">
        <v>176</v>
      </c>
    </row>
    <row r="1233" spans="1:2" x14ac:dyDescent="0.25">
      <c r="A1233" s="32">
        <v>176</v>
      </c>
    </row>
    <row r="1234" spans="1:2" x14ac:dyDescent="0.25">
      <c r="A1234" s="29">
        <v>176</v>
      </c>
    </row>
    <row r="1235" spans="1:2" x14ac:dyDescent="0.25">
      <c r="A1235" s="32">
        <v>176</v>
      </c>
    </row>
    <row r="1236" spans="1:2" x14ac:dyDescent="0.25">
      <c r="A1236" s="29">
        <v>176</v>
      </c>
    </row>
    <row r="1237" spans="1:2" x14ac:dyDescent="0.25">
      <c r="A1237" s="32">
        <v>176</v>
      </c>
      <c r="B1237" s="28">
        <v>22</v>
      </c>
    </row>
    <row r="1238" spans="1:2" x14ac:dyDescent="0.25">
      <c r="A1238" s="32">
        <v>175</v>
      </c>
    </row>
    <row r="1239" spans="1:2" x14ac:dyDescent="0.25">
      <c r="A1239" s="32">
        <v>175</v>
      </c>
    </row>
    <row r="1240" spans="1:2" x14ac:dyDescent="0.25">
      <c r="A1240" s="32">
        <v>175</v>
      </c>
    </row>
    <row r="1241" spans="1:2" x14ac:dyDescent="0.25">
      <c r="A1241" s="32">
        <v>175</v>
      </c>
    </row>
    <row r="1242" spans="1:2" x14ac:dyDescent="0.25">
      <c r="A1242" s="32">
        <v>175</v>
      </c>
    </row>
    <row r="1243" spans="1:2" x14ac:dyDescent="0.25">
      <c r="A1243" s="32">
        <v>175</v>
      </c>
    </row>
    <row r="1244" spans="1:2" x14ac:dyDescent="0.25">
      <c r="A1244" s="32">
        <v>175</v>
      </c>
    </row>
    <row r="1245" spans="1:2" x14ac:dyDescent="0.25">
      <c r="A1245" s="29">
        <v>175</v>
      </c>
    </row>
    <row r="1246" spans="1:2" x14ac:dyDescent="0.25">
      <c r="A1246" s="29">
        <v>175</v>
      </c>
    </row>
    <row r="1247" spans="1:2" x14ac:dyDescent="0.25">
      <c r="A1247" s="32">
        <v>175</v>
      </c>
    </row>
    <row r="1248" spans="1:2" x14ac:dyDescent="0.25">
      <c r="A1248" s="29">
        <v>175</v>
      </c>
    </row>
    <row r="1249" spans="1:2" x14ac:dyDescent="0.25">
      <c r="A1249" s="32">
        <v>175</v>
      </c>
    </row>
    <row r="1250" spans="1:2" x14ac:dyDescent="0.25">
      <c r="A1250" s="32">
        <v>175</v>
      </c>
    </row>
    <row r="1251" spans="1:2" x14ac:dyDescent="0.25">
      <c r="A1251" s="32">
        <v>175</v>
      </c>
    </row>
    <row r="1252" spans="1:2" x14ac:dyDescent="0.25">
      <c r="A1252" s="29">
        <v>175</v>
      </c>
    </row>
    <row r="1253" spans="1:2" x14ac:dyDescent="0.25">
      <c r="A1253" s="32">
        <v>175</v>
      </c>
    </row>
    <row r="1254" spans="1:2" x14ac:dyDescent="0.25">
      <c r="A1254" s="29">
        <v>175</v>
      </c>
    </row>
    <row r="1255" spans="1:2" x14ac:dyDescent="0.25">
      <c r="A1255" s="32">
        <v>175</v>
      </c>
    </row>
    <row r="1256" spans="1:2" x14ac:dyDescent="0.25">
      <c r="A1256" s="32">
        <v>175</v>
      </c>
    </row>
    <row r="1257" spans="1:2" x14ac:dyDescent="0.25">
      <c r="A1257" s="32">
        <v>175</v>
      </c>
    </row>
    <row r="1258" spans="1:2" x14ac:dyDescent="0.25">
      <c r="A1258" s="32">
        <v>175</v>
      </c>
    </row>
    <row r="1259" spans="1:2" x14ac:dyDescent="0.25">
      <c r="A1259" s="32">
        <v>175</v>
      </c>
      <c r="B1259" s="28">
        <v>22</v>
      </c>
    </row>
    <row r="1260" spans="1:2" x14ac:dyDescent="0.25">
      <c r="A1260" s="29">
        <v>174</v>
      </c>
    </row>
    <row r="1261" spans="1:2" x14ac:dyDescent="0.25">
      <c r="A1261" s="29">
        <v>174</v>
      </c>
    </row>
    <row r="1262" spans="1:2" x14ac:dyDescent="0.25">
      <c r="A1262" s="32">
        <v>174</v>
      </c>
    </row>
    <row r="1263" spans="1:2" x14ac:dyDescent="0.25">
      <c r="A1263" s="29">
        <v>174</v>
      </c>
    </row>
    <row r="1264" spans="1:2" x14ac:dyDescent="0.25">
      <c r="A1264" s="32">
        <v>174</v>
      </c>
    </row>
    <row r="1265" spans="1:2" x14ac:dyDescent="0.25">
      <c r="A1265" s="32">
        <v>174</v>
      </c>
    </row>
    <row r="1266" spans="1:2" x14ac:dyDescent="0.25">
      <c r="A1266" s="29">
        <v>174</v>
      </c>
    </row>
    <row r="1267" spans="1:2" x14ac:dyDescent="0.25">
      <c r="A1267" s="29">
        <v>174</v>
      </c>
    </row>
    <row r="1268" spans="1:2" x14ac:dyDescent="0.25">
      <c r="A1268" s="32">
        <v>174</v>
      </c>
    </row>
    <row r="1269" spans="1:2" x14ac:dyDescent="0.25">
      <c r="A1269" s="32">
        <v>174</v>
      </c>
    </row>
    <row r="1270" spans="1:2" x14ac:dyDescent="0.25">
      <c r="A1270" s="32">
        <v>174</v>
      </c>
    </row>
    <row r="1271" spans="1:2" x14ac:dyDescent="0.25">
      <c r="A1271" s="32">
        <v>174</v>
      </c>
    </row>
    <row r="1272" spans="1:2" x14ac:dyDescent="0.25">
      <c r="A1272" s="32">
        <v>174</v>
      </c>
    </row>
    <row r="1273" spans="1:2" x14ac:dyDescent="0.25">
      <c r="A1273" s="32">
        <v>174</v>
      </c>
      <c r="B1273" s="28">
        <v>14</v>
      </c>
    </row>
    <row r="1274" spans="1:2" x14ac:dyDescent="0.25">
      <c r="A1274" s="29">
        <v>173</v>
      </c>
    </row>
    <row r="1275" spans="1:2" x14ac:dyDescent="0.25">
      <c r="A1275" s="32">
        <v>173</v>
      </c>
    </row>
    <row r="1276" spans="1:2" x14ac:dyDescent="0.25">
      <c r="A1276" s="32">
        <v>173</v>
      </c>
    </row>
    <row r="1277" spans="1:2" x14ac:dyDescent="0.25">
      <c r="A1277" s="32">
        <v>173</v>
      </c>
    </row>
    <row r="1278" spans="1:2" x14ac:dyDescent="0.25">
      <c r="A1278" s="32">
        <v>173</v>
      </c>
    </row>
    <row r="1279" spans="1:2" x14ac:dyDescent="0.25">
      <c r="A1279" s="32">
        <v>173</v>
      </c>
    </row>
    <row r="1280" spans="1:2" x14ac:dyDescent="0.25">
      <c r="A1280" s="32">
        <v>173</v>
      </c>
    </row>
    <row r="1281" spans="1:1" x14ac:dyDescent="0.25">
      <c r="A1281" s="32">
        <v>173</v>
      </c>
    </row>
    <row r="1282" spans="1:1" x14ac:dyDescent="0.25">
      <c r="A1282" s="32">
        <v>173</v>
      </c>
    </row>
    <row r="1283" spans="1:1" x14ac:dyDescent="0.25">
      <c r="A1283" s="32">
        <v>173</v>
      </c>
    </row>
    <row r="1284" spans="1:1" x14ac:dyDescent="0.25">
      <c r="A1284" s="32">
        <v>173</v>
      </c>
    </row>
    <row r="1285" spans="1:1" x14ac:dyDescent="0.25">
      <c r="A1285" s="29">
        <v>173</v>
      </c>
    </row>
    <row r="1286" spans="1:1" x14ac:dyDescent="0.25">
      <c r="A1286" s="29">
        <v>173</v>
      </c>
    </row>
    <row r="1287" spans="1:1" x14ac:dyDescent="0.25">
      <c r="A1287" s="29">
        <v>173</v>
      </c>
    </row>
    <row r="1288" spans="1:1" x14ac:dyDescent="0.25">
      <c r="A1288" s="32">
        <v>173</v>
      </c>
    </row>
    <row r="1289" spans="1:1" x14ac:dyDescent="0.25">
      <c r="A1289" s="32">
        <v>173</v>
      </c>
    </row>
    <row r="1290" spans="1:1" x14ac:dyDescent="0.25">
      <c r="A1290" s="32">
        <v>173</v>
      </c>
    </row>
    <row r="1291" spans="1:1" x14ac:dyDescent="0.25">
      <c r="A1291" s="29">
        <v>173</v>
      </c>
    </row>
    <row r="1292" spans="1:1" x14ac:dyDescent="0.25">
      <c r="A1292" s="32">
        <v>173</v>
      </c>
    </row>
    <row r="1293" spans="1:1" x14ac:dyDescent="0.25">
      <c r="A1293" s="32">
        <v>173</v>
      </c>
    </row>
    <row r="1294" spans="1:1" x14ac:dyDescent="0.25">
      <c r="A1294" s="32">
        <v>173</v>
      </c>
    </row>
    <row r="1295" spans="1:1" x14ac:dyDescent="0.25">
      <c r="A1295" s="32">
        <v>173</v>
      </c>
    </row>
    <row r="1296" spans="1:1" x14ac:dyDescent="0.25">
      <c r="A1296" s="32">
        <v>173</v>
      </c>
    </row>
    <row r="1297" spans="1:2" x14ac:dyDescent="0.25">
      <c r="A1297" s="29">
        <v>173</v>
      </c>
    </row>
    <row r="1298" spans="1:2" x14ac:dyDescent="0.25">
      <c r="A1298" s="32">
        <v>173</v>
      </c>
    </row>
    <row r="1299" spans="1:2" x14ac:dyDescent="0.25">
      <c r="A1299" s="29">
        <v>173</v>
      </c>
    </row>
    <row r="1300" spans="1:2" x14ac:dyDescent="0.25">
      <c r="A1300" s="32">
        <v>173</v>
      </c>
    </row>
    <row r="1301" spans="1:2" x14ac:dyDescent="0.25">
      <c r="A1301" s="32">
        <v>173</v>
      </c>
    </row>
    <row r="1302" spans="1:2" x14ac:dyDescent="0.25">
      <c r="A1302" s="29">
        <v>173</v>
      </c>
    </row>
    <row r="1303" spans="1:2" x14ac:dyDescent="0.25">
      <c r="A1303" s="32">
        <v>173</v>
      </c>
    </row>
    <row r="1304" spans="1:2" x14ac:dyDescent="0.25">
      <c r="A1304" s="32">
        <v>173</v>
      </c>
    </row>
    <row r="1305" spans="1:2" x14ac:dyDescent="0.25">
      <c r="A1305" s="32">
        <v>173</v>
      </c>
    </row>
    <row r="1306" spans="1:2" x14ac:dyDescent="0.25">
      <c r="A1306" s="32">
        <v>173</v>
      </c>
    </row>
    <row r="1307" spans="1:2" x14ac:dyDescent="0.25">
      <c r="A1307" s="32">
        <v>173</v>
      </c>
    </row>
    <row r="1308" spans="1:2" x14ac:dyDescent="0.25">
      <c r="A1308" s="32">
        <v>173</v>
      </c>
    </row>
    <row r="1309" spans="1:2" x14ac:dyDescent="0.25">
      <c r="A1309" s="32">
        <v>173</v>
      </c>
      <c r="B1309" s="28">
        <v>36</v>
      </c>
    </row>
    <row r="1310" spans="1:2" x14ac:dyDescent="0.25">
      <c r="A1310" s="32">
        <v>172</v>
      </c>
    </row>
    <row r="1311" spans="1:2" x14ac:dyDescent="0.25">
      <c r="A1311" s="29">
        <v>172</v>
      </c>
    </row>
    <row r="1312" spans="1:2" x14ac:dyDescent="0.25">
      <c r="A1312" s="32">
        <v>172</v>
      </c>
    </row>
    <row r="1313" spans="1:1" x14ac:dyDescent="0.25">
      <c r="A1313" s="32">
        <v>172</v>
      </c>
    </row>
    <row r="1314" spans="1:1" x14ac:dyDescent="0.25">
      <c r="A1314" s="32">
        <v>172</v>
      </c>
    </row>
    <row r="1315" spans="1:1" x14ac:dyDescent="0.25">
      <c r="A1315" s="32">
        <v>172</v>
      </c>
    </row>
    <row r="1316" spans="1:1" x14ac:dyDescent="0.25">
      <c r="A1316" s="32">
        <v>172</v>
      </c>
    </row>
    <row r="1317" spans="1:1" x14ac:dyDescent="0.25">
      <c r="A1317" s="32">
        <v>172</v>
      </c>
    </row>
    <row r="1318" spans="1:1" x14ac:dyDescent="0.25">
      <c r="A1318" s="32">
        <v>172</v>
      </c>
    </row>
    <row r="1319" spans="1:1" x14ac:dyDescent="0.25">
      <c r="A1319" s="32">
        <v>172</v>
      </c>
    </row>
    <row r="1320" spans="1:1" x14ac:dyDescent="0.25">
      <c r="A1320" s="32">
        <v>172</v>
      </c>
    </row>
    <row r="1321" spans="1:1" x14ac:dyDescent="0.25">
      <c r="A1321" s="32">
        <v>172</v>
      </c>
    </row>
    <row r="1322" spans="1:1" x14ac:dyDescent="0.25">
      <c r="A1322" s="32">
        <v>172</v>
      </c>
    </row>
    <row r="1323" spans="1:1" x14ac:dyDescent="0.25">
      <c r="A1323" s="32">
        <v>172</v>
      </c>
    </row>
    <row r="1324" spans="1:1" x14ac:dyDescent="0.25">
      <c r="A1324" s="32">
        <v>172</v>
      </c>
    </row>
    <row r="1325" spans="1:1" x14ac:dyDescent="0.25">
      <c r="A1325" s="32">
        <v>172</v>
      </c>
    </row>
    <row r="1326" spans="1:1" x14ac:dyDescent="0.25">
      <c r="A1326" s="32">
        <v>172</v>
      </c>
    </row>
    <row r="1327" spans="1:1" x14ac:dyDescent="0.25">
      <c r="A1327" s="32">
        <v>172</v>
      </c>
    </row>
    <row r="1328" spans="1:1" x14ac:dyDescent="0.25">
      <c r="A1328" s="32">
        <v>172</v>
      </c>
    </row>
    <row r="1329" spans="1:2" x14ac:dyDescent="0.25">
      <c r="A1329" s="32">
        <v>172</v>
      </c>
    </row>
    <row r="1330" spans="1:2" x14ac:dyDescent="0.25">
      <c r="A1330" s="32">
        <v>172</v>
      </c>
    </row>
    <row r="1331" spans="1:2" x14ac:dyDescent="0.25">
      <c r="A1331" s="29">
        <v>172</v>
      </c>
    </row>
    <row r="1332" spans="1:2" x14ac:dyDescent="0.25">
      <c r="A1332" s="32">
        <v>172</v>
      </c>
    </row>
    <row r="1333" spans="1:2" x14ac:dyDescent="0.25">
      <c r="A1333" s="29">
        <v>172</v>
      </c>
    </row>
    <row r="1334" spans="1:2" x14ac:dyDescent="0.25">
      <c r="A1334" s="32">
        <v>172</v>
      </c>
    </row>
    <row r="1335" spans="1:2" x14ac:dyDescent="0.25">
      <c r="A1335" s="32">
        <v>172</v>
      </c>
    </row>
    <row r="1336" spans="1:2" x14ac:dyDescent="0.25">
      <c r="A1336" s="32">
        <v>172</v>
      </c>
    </row>
    <row r="1337" spans="1:2" x14ac:dyDescent="0.25">
      <c r="A1337" s="32">
        <v>172</v>
      </c>
    </row>
    <row r="1338" spans="1:2" x14ac:dyDescent="0.25">
      <c r="A1338" s="32">
        <v>172</v>
      </c>
      <c r="B1338" s="28">
        <v>29</v>
      </c>
    </row>
    <row r="1339" spans="1:2" x14ac:dyDescent="0.25">
      <c r="A1339" s="32">
        <v>171</v>
      </c>
    </row>
    <row r="1340" spans="1:2" x14ac:dyDescent="0.25">
      <c r="A1340" s="32">
        <v>171</v>
      </c>
    </row>
    <row r="1341" spans="1:2" x14ac:dyDescent="0.25">
      <c r="A1341" s="32">
        <v>171</v>
      </c>
    </row>
    <row r="1342" spans="1:2" x14ac:dyDescent="0.25">
      <c r="A1342" s="29">
        <v>171</v>
      </c>
    </row>
    <row r="1343" spans="1:2" x14ac:dyDescent="0.25">
      <c r="A1343" s="32">
        <v>171</v>
      </c>
    </row>
    <row r="1344" spans="1:2" x14ac:dyDescent="0.25">
      <c r="A1344" s="32">
        <v>171</v>
      </c>
    </row>
    <row r="1345" spans="1:1" x14ac:dyDescent="0.25">
      <c r="A1345" s="32">
        <v>171</v>
      </c>
    </row>
    <row r="1346" spans="1:1" x14ac:dyDescent="0.25">
      <c r="A1346" s="32">
        <v>171</v>
      </c>
    </row>
    <row r="1347" spans="1:1" x14ac:dyDescent="0.25">
      <c r="A1347" s="32">
        <v>171</v>
      </c>
    </row>
    <row r="1348" spans="1:1" x14ac:dyDescent="0.25">
      <c r="A1348" s="32">
        <v>171</v>
      </c>
    </row>
    <row r="1349" spans="1:1" x14ac:dyDescent="0.25">
      <c r="A1349" s="29">
        <v>171</v>
      </c>
    </row>
    <row r="1350" spans="1:1" x14ac:dyDescent="0.25">
      <c r="A1350" s="29">
        <v>171</v>
      </c>
    </row>
    <row r="1351" spans="1:1" x14ac:dyDescent="0.25">
      <c r="A1351" s="32">
        <v>171</v>
      </c>
    </row>
    <row r="1352" spans="1:1" x14ac:dyDescent="0.25">
      <c r="A1352" s="32">
        <v>171</v>
      </c>
    </row>
    <row r="1353" spans="1:1" x14ac:dyDescent="0.25">
      <c r="A1353" s="32">
        <v>171</v>
      </c>
    </row>
    <row r="1354" spans="1:1" x14ac:dyDescent="0.25">
      <c r="A1354" s="32">
        <v>171</v>
      </c>
    </row>
    <row r="1355" spans="1:1" x14ac:dyDescent="0.25">
      <c r="A1355" s="32">
        <v>171</v>
      </c>
    </row>
    <row r="1356" spans="1:1" x14ac:dyDescent="0.25">
      <c r="A1356" s="32">
        <v>171</v>
      </c>
    </row>
    <row r="1357" spans="1:1" x14ac:dyDescent="0.25">
      <c r="A1357" s="32">
        <v>171</v>
      </c>
    </row>
    <row r="1358" spans="1:1" x14ac:dyDescent="0.25">
      <c r="A1358" s="29">
        <v>171</v>
      </c>
    </row>
    <row r="1359" spans="1:1" x14ac:dyDescent="0.25">
      <c r="A1359" s="32">
        <v>171</v>
      </c>
    </row>
    <row r="1360" spans="1:1" x14ac:dyDescent="0.25">
      <c r="A1360" s="32">
        <v>171</v>
      </c>
    </row>
    <row r="1361" spans="1:2" x14ac:dyDescent="0.25">
      <c r="A1361" s="32">
        <v>171</v>
      </c>
    </row>
    <row r="1362" spans="1:2" x14ac:dyDescent="0.25">
      <c r="A1362" s="32">
        <v>171</v>
      </c>
    </row>
    <row r="1363" spans="1:2" x14ac:dyDescent="0.25">
      <c r="A1363" s="32">
        <v>171</v>
      </c>
    </row>
    <row r="1364" spans="1:2" x14ac:dyDescent="0.25">
      <c r="A1364" s="32">
        <v>171</v>
      </c>
    </row>
    <row r="1365" spans="1:2" x14ac:dyDescent="0.25">
      <c r="A1365" s="32">
        <v>171</v>
      </c>
    </row>
    <row r="1366" spans="1:2" x14ac:dyDescent="0.25">
      <c r="A1366" s="29">
        <v>171</v>
      </c>
    </row>
    <row r="1367" spans="1:2" x14ac:dyDescent="0.25">
      <c r="A1367" s="32">
        <v>171</v>
      </c>
    </row>
    <row r="1368" spans="1:2" x14ac:dyDescent="0.25">
      <c r="A1368" s="32">
        <v>171</v>
      </c>
    </row>
    <row r="1369" spans="1:2" x14ac:dyDescent="0.25">
      <c r="A1369" s="32">
        <v>171</v>
      </c>
    </row>
    <row r="1370" spans="1:2" x14ac:dyDescent="0.25">
      <c r="A1370" s="32">
        <v>171</v>
      </c>
    </row>
    <row r="1371" spans="1:2" x14ac:dyDescent="0.25">
      <c r="A1371" s="32">
        <v>171</v>
      </c>
    </row>
    <row r="1372" spans="1:2" x14ac:dyDescent="0.25">
      <c r="A1372" s="32">
        <v>171</v>
      </c>
    </row>
    <row r="1373" spans="1:2" x14ac:dyDescent="0.25">
      <c r="A1373" s="32">
        <v>171</v>
      </c>
    </row>
    <row r="1374" spans="1:2" x14ac:dyDescent="0.25">
      <c r="A1374" s="29">
        <v>171</v>
      </c>
      <c r="B1374" s="28">
        <v>36</v>
      </c>
    </row>
    <row r="1375" spans="1:2" x14ac:dyDescent="0.25">
      <c r="A1375" s="29">
        <v>170</v>
      </c>
    </row>
    <row r="1376" spans="1:2" x14ac:dyDescent="0.25">
      <c r="A1376" s="32">
        <v>170</v>
      </c>
    </row>
    <row r="1377" spans="1:1" x14ac:dyDescent="0.25">
      <c r="A1377" s="32">
        <v>170</v>
      </c>
    </row>
    <row r="1378" spans="1:1" x14ac:dyDescent="0.25">
      <c r="A1378" s="32">
        <v>170</v>
      </c>
    </row>
    <row r="1379" spans="1:1" x14ac:dyDescent="0.25">
      <c r="A1379" s="32">
        <v>170</v>
      </c>
    </row>
    <row r="1380" spans="1:1" x14ac:dyDescent="0.25">
      <c r="A1380" s="29">
        <v>170</v>
      </c>
    </row>
    <row r="1381" spans="1:1" x14ac:dyDescent="0.25">
      <c r="A1381" s="32">
        <v>170</v>
      </c>
    </row>
    <row r="1382" spans="1:1" x14ac:dyDescent="0.25">
      <c r="A1382" s="32">
        <v>170</v>
      </c>
    </row>
    <row r="1383" spans="1:1" x14ac:dyDescent="0.25">
      <c r="A1383" s="32">
        <v>170</v>
      </c>
    </row>
    <row r="1384" spans="1:1" x14ac:dyDescent="0.25">
      <c r="A1384" s="32">
        <v>170</v>
      </c>
    </row>
    <row r="1385" spans="1:1" x14ac:dyDescent="0.25">
      <c r="A1385" s="32">
        <v>170</v>
      </c>
    </row>
    <row r="1386" spans="1:1" x14ac:dyDescent="0.25">
      <c r="A1386" s="32">
        <v>170</v>
      </c>
    </row>
    <row r="1387" spans="1:1" x14ac:dyDescent="0.25">
      <c r="A1387" s="32">
        <v>170</v>
      </c>
    </row>
    <row r="1388" spans="1:1" x14ac:dyDescent="0.25">
      <c r="A1388" s="32">
        <v>170</v>
      </c>
    </row>
    <row r="1389" spans="1:1" x14ac:dyDescent="0.25">
      <c r="A1389" s="32">
        <v>170</v>
      </c>
    </row>
    <row r="1390" spans="1:1" x14ac:dyDescent="0.25">
      <c r="A1390" s="32">
        <v>170</v>
      </c>
    </row>
    <row r="1391" spans="1:1" x14ac:dyDescent="0.25">
      <c r="A1391" s="29">
        <v>170</v>
      </c>
    </row>
    <row r="1392" spans="1:1" x14ac:dyDescent="0.25">
      <c r="A1392" s="32">
        <v>170</v>
      </c>
    </row>
    <row r="1393" spans="1:1" x14ac:dyDescent="0.25">
      <c r="A1393" s="29">
        <v>170</v>
      </c>
    </row>
    <row r="1394" spans="1:1" x14ac:dyDescent="0.25">
      <c r="A1394" s="32">
        <v>170</v>
      </c>
    </row>
    <row r="1395" spans="1:1" x14ac:dyDescent="0.25">
      <c r="A1395" s="32">
        <v>170</v>
      </c>
    </row>
    <row r="1396" spans="1:1" x14ac:dyDescent="0.25">
      <c r="A1396" s="29">
        <v>170</v>
      </c>
    </row>
    <row r="1397" spans="1:1" x14ac:dyDescent="0.25">
      <c r="A1397" s="32">
        <v>170</v>
      </c>
    </row>
    <row r="1398" spans="1:1" x14ac:dyDescent="0.25">
      <c r="A1398" s="32">
        <v>170</v>
      </c>
    </row>
    <row r="1399" spans="1:1" x14ac:dyDescent="0.25">
      <c r="A1399" s="32">
        <v>170</v>
      </c>
    </row>
    <row r="1400" spans="1:1" x14ac:dyDescent="0.25">
      <c r="A1400" s="32">
        <v>170</v>
      </c>
    </row>
    <row r="1401" spans="1:1" x14ac:dyDescent="0.25">
      <c r="A1401" s="29">
        <v>170</v>
      </c>
    </row>
    <row r="1402" spans="1:1" x14ac:dyDescent="0.25">
      <c r="A1402" s="32">
        <v>170</v>
      </c>
    </row>
    <row r="1403" spans="1:1" x14ac:dyDescent="0.25">
      <c r="A1403" s="32">
        <v>170</v>
      </c>
    </row>
    <row r="1404" spans="1:1" x14ac:dyDescent="0.25">
      <c r="A1404" s="32">
        <v>170</v>
      </c>
    </row>
    <row r="1405" spans="1:1" x14ac:dyDescent="0.25">
      <c r="A1405" s="32">
        <v>170</v>
      </c>
    </row>
    <row r="1406" spans="1:1" x14ac:dyDescent="0.25">
      <c r="A1406" s="29">
        <v>170</v>
      </c>
    </row>
    <row r="1407" spans="1:1" x14ac:dyDescent="0.25">
      <c r="A1407" s="32">
        <v>170</v>
      </c>
    </row>
    <row r="1408" spans="1:1" x14ac:dyDescent="0.25">
      <c r="A1408" s="29">
        <v>170</v>
      </c>
    </row>
    <row r="1409" spans="1:2" x14ac:dyDescent="0.25">
      <c r="A1409" s="32">
        <v>170</v>
      </c>
    </row>
    <row r="1410" spans="1:2" x14ac:dyDescent="0.25">
      <c r="A1410" s="32">
        <v>170</v>
      </c>
    </row>
    <row r="1411" spans="1:2" x14ac:dyDescent="0.25">
      <c r="A1411" s="29">
        <v>170</v>
      </c>
      <c r="B1411" s="28">
        <v>37</v>
      </c>
    </row>
    <row r="1412" spans="1:2" x14ac:dyDescent="0.25">
      <c r="A1412" s="32">
        <v>169</v>
      </c>
    </row>
    <row r="1413" spans="1:2" x14ac:dyDescent="0.25">
      <c r="A1413" s="32">
        <v>169</v>
      </c>
    </row>
    <row r="1414" spans="1:2" x14ac:dyDescent="0.25">
      <c r="A1414" s="32">
        <v>169</v>
      </c>
    </row>
    <row r="1415" spans="1:2" x14ac:dyDescent="0.25">
      <c r="A1415" s="32">
        <v>169</v>
      </c>
    </row>
    <row r="1416" spans="1:2" x14ac:dyDescent="0.25">
      <c r="A1416" s="32">
        <v>169</v>
      </c>
    </row>
    <row r="1417" spans="1:2" x14ac:dyDescent="0.25">
      <c r="A1417" s="32">
        <v>169</v>
      </c>
    </row>
    <row r="1418" spans="1:2" x14ac:dyDescent="0.25">
      <c r="A1418" s="32">
        <v>169</v>
      </c>
    </row>
    <row r="1419" spans="1:2" x14ac:dyDescent="0.25">
      <c r="A1419" s="32">
        <v>169</v>
      </c>
    </row>
    <row r="1420" spans="1:2" x14ac:dyDescent="0.25">
      <c r="A1420" s="32">
        <v>169</v>
      </c>
    </row>
    <row r="1421" spans="1:2" x14ac:dyDescent="0.25">
      <c r="A1421" s="32">
        <v>169</v>
      </c>
    </row>
    <row r="1422" spans="1:2" x14ac:dyDescent="0.25">
      <c r="A1422" s="32">
        <v>169</v>
      </c>
    </row>
    <row r="1423" spans="1:2" x14ac:dyDescent="0.25">
      <c r="A1423" s="32">
        <v>169</v>
      </c>
    </row>
    <row r="1424" spans="1:2" x14ac:dyDescent="0.25">
      <c r="A1424" s="29">
        <v>169</v>
      </c>
    </row>
    <row r="1425" spans="1:1" x14ac:dyDescent="0.25">
      <c r="A1425" s="32">
        <v>169</v>
      </c>
    </row>
    <row r="1426" spans="1:1" x14ac:dyDescent="0.25">
      <c r="A1426" s="32">
        <v>169</v>
      </c>
    </row>
    <row r="1427" spans="1:1" x14ac:dyDescent="0.25">
      <c r="A1427" s="29">
        <v>169</v>
      </c>
    </row>
    <row r="1428" spans="1:1" x14ac:dyDescent="0.25">
      <c r="A1428" s="32">
        <v>169</v>
      </c>
    </row>
    <row r="1429" spans="1:1" x14ac:dyDescent="0.25">
      <c r="A1429" s="29">
        <v>169</v>
      </c>
    </row>
    <row r="1430" spans="1:1" x14ac:dyDescent="0.25">
      <c r="A1430" s="32">
        <v>169</v>
      </c>
    </row>
    <row r="1431" spans="1:1" x14ac:dyDescent="0.25">
      <c r="A1431" s="29">
        <v>169</v>
      </c>
    </row>
    <row r="1432" spans="1:1" x14ac:dyDescent="0.25">
      <c r="A1432" s="32">
        <v>169</v>
      </c>
    </row>
    <row r="1433" spans="1:1" x14ac:dyDescent="0.25">
      <c r="A1433" s="32">
        <v>169</v>
      </c>
    </row>
    <row r="1434" spans="1:1" x14ac:dyDescent="0.25">
      <c r="A1434" s="29">
        <v>169</v>
      </c>
    </row>
    <row r="1435" spans="1:1" x14ac:dyDescent="0.25">
      <c r="A1435" s="32">
        <v>169</v>
      </c>
    </row>
    <row r="1436" spans="1:1" x14ac:dyDescent="0.25">
      <c r="A1436" s="32">
        <v>169</v>
      </c>
    </row>
    <row r="1437" spans="1:1" x14ac:dyDescent="0.25">
      <c r="A1437" s="32">
        <v>169</v>
      </c>
    </row>
    <row r="1438" spans="1:1" x14ac:dyDescent="0.25">
      <c r="A1438" s="29">
        <v>169</v>
      </c>
    </row>
    <row r="1439" spans="1:1" x14ac:dyDescent="0.25">
      <c r="A1439" s="32">
        <v>169</v>
      </c>
    </row>
    <row r="1440" spans="1:1" x14ac:dyDescent="0.25">
      <c r="A1440" s="32">
        <v>169</v>
      </c>
    </row>
    <row r="1441" spans="1:1" x14ac:dyDescent="0.25">
      <c r="A1441" s="29">
        <v>169</v>
      </c>
    </row>
    <row r="1442" spans="1:1" x14ac:dyDescent="0.25">
      <c r="A1442" s="32">
        <v>169</v>
      </c>
    </row>
    <row r="1443" spans="1:1" x14ac:dyDescent="0.25">
      <c r="A1443" s="29">
        <v>169</v>
      </c>
    </row>
    <row r="1444" spans="1:1" x14ac:dyDescent="0.25">
      <c r="A1444" s="32">
        <v>169</v>
      </c>
    </row>
    <row r="1445" spans="1:1" x14ac:dyDescent="0.25">
      <c r="A1445" s="32">
        <v>169</v>
      </c>
    </row>
    <row r="1446" spans="1:1" x14ac:dyDescent="0.25">
      <c r="A1446" s="32">
        <v>169</v>
      </c>
    </row>
    <row r="1447" spans="1:1" x14ac:dyDescent="0.25">
      <c r="A1447" s="29">
        <v>169</v>
      </c>
    </row>
    <row r="1448" spans="1:1" x14ac:dyDescent="0.25">
      <c r="A1448" s="29">
        <v>169</v>
      </c>
    </row>
    <row r="1449" spans="1:1" x14ac:dyDescent="0.25">
      <c r="A1449" s="32">
        <v>169</v>
      </c>
    </row>
    <row r="1450" spans="1:1" x14ac:dyDescent="0.25">
      <c r="A1450" s="29">
        <v>169</v>
      </c>
    </row>
    <row r="1451" spans="1:1" x14ac:dyDescent="0.25">
      <c r="A1451" s="29">
        <v>169</v>
      </c>
    </row>
    <row r="1452" spans="1:1" x14ac:dyDescent="0.25">
      <c r="A1452" s="32">
        <v>169</v>
      </c>
    </row>
    <row r="1453" spans="1:1" x14ac:dyDescent="0.25">
      <c r="A1453" s="32">
        <v>169</v>
      </c>
    </row>
    <row r="1454" spans="1:1" x14ac:dyDescent="0.25">
      <c r="A1454" s="29">
        <v>169</v>
      </c>
    </row>
    <row r="1455" spans="1:1" x14ac:dyDescent="0.25">
      <c r="A1455" s="29">
        <v>169</v>
      </c>
    </row>
    <row r="1456" spans="1:1" x14ac:dyDescent="0.25">
      <c r="A1456" s="32">
        <v>169</v>
      </c>
    </row>
    <row r="1457" spans="1:2" x14ac:dyDescent="0.25">
      <c r="A1457" s="32">
        <v>169</v>
      </c>
      <c r="B1457" s="28">
        <v>46</v>
      </c>
    </row>
    <row r="1458" spans="1:2" x14ac:dyDescent="0.25">
      <c r="A1458" s="29">
        <v>168</v>
      </c>
    </row>
    <row r="1459" spans="1:2" x14ac:dyDescent="0.25">
      <c r="A1459" s="32">
        <v>168</v>
      </c>
    </row>
    <row r="1460" spans="1:2" x14ac:dyDescent="0.25">
      <c r="A1460" s="32">
        <v>168</v>
      </c>
    </row>
    <row r="1461" spans="1:2" x14ac:dyDescent="0.25">
      <c r="A1461" s="29">
        <v>168</v>
      </c>
    </row>
    <row r="1462" spans="1:2" x14ac:dyDescent="0.25">
      <c r="A1462" s="32">
        <v>168</v>
      </c>
    </row>
    <row r="1463" spans="1:2" x14ac:dyDescent="0.25">
      <c r="A1463" s="32">
        <v>168</v>
      </c>
    </row>
    <row r="1464" spans="1:2" x14ac:dyDescent="0.25">
      <c r="A1464" s="32">
        <v>168</v>
      </c>
    </row>
    <row r="1465" spans="1:2" x14ac:dyDescent="0.25">
      <c r="A1465" s="32">
        <v>168</v>
      </c>
    </row>
    <row r="1466" spans="1:2" x14ac:dyDescent="0.25">
      <c r="A1466" s="32">
        <v>168</v>
      </c>
    </row>
    <row r="1467" spans="1:2" x14ac:dyDescent="0.25">
      <c r="A1467" s="32">
        <v>168</v>
      </c>
    </row>
    <row r="1468" spans="1:2" x14ac:dyDescent="0.25">
      <c r="A1468" s="32">
        <v>168</v>
      </c>
    </row>
    <row r="1469" spans="1:2" x14ac:dyDescent="0.25">
      <c r="A1469" s="32">
        <v>168</v>
      </c>
    </row>
    <row r="1470" spans="1:2" x14ac:dyDescent="0.25">
      <c r="A1470" s="32">
        <v>168</v>
      </c>
    </row>
    <row r="1471" spans="1:2" x14ac:dyDescent="0.25">
      <c r="A1471" s="32">
        <v>168</v>
      </c>
    </row>
    <row r="1472" spans="1:2" x14ac:dyDescent="0.25">
      <c r="A1472" s="32">
        <v>168</v>
      </c>
    </row>
    <row r="1473" spans="1:2" x14ac:dyDescent="0.25">
      <c r="A1473" s="32">
        <v>168</v>
      </c>
    </row>
    <row r="1474" spans="1:2" x14ac:dyDescent="0.25">
      <c r="A1474" s="32">
        <v>168</v>
      </c>
    </row>
    <row r="1475" spans="1:2" x14ac:dyDescent="0.25">
      <c r="A1475" s="32">
        <v>168</v>
      </c>
    </row>
    <row r="1476" spans="1:2" x14ac:dyDescent="0.25">
      <c r="A1476" s="32">
        <v>168</v>
      </c>
    </row>
    <row r="1477" spans="1:2" x14ac:dyDescent="0.25">
      <c r="A1477" s="29">
        <v>168</v>
      </c>
    </row>
    <row r="1478" spans="1:2" x14ac:dyDescent="0.25">
      <c r="A1478" s="32">
        <v>168</v>
      </c>
    </row>
    <row r="1479" spans="1:2" x14ac:dyDescent="0.25">
      <c r="A1479" s="32">
        <v>168</v>
      </c>
    </row>
    <row r="1480" spans="1:2" x14ac:dyDescent="0.25">
      <c r="A1480" s="32">
        <v>168</v>
      </c>
    </row>
    <row r="1481" spans="1:2" x14ac:dyDescent="0.25">
      <c r="A1481" s="32">
        <v>168</v>
      </c>
    </row>
    <row r="1482" spans="1:2" x14ac:dyDescent="0.25">
      <c r="A1482" s="32">
        <v>168</v>
      </c>
    </row>
    <row r="1483" spans="1:2" x14ac:dyDescent="0.25">
      <c r="A1483" s="32">
        <v>168</v>
      </c>
    </row>
    <row r="1484" spans="1:2" x14ac:dyDescent="0.25">
      <c r="A1484" s="32">
        <v>168</v>
      </c>
    </row>
    <row r="1485" spans="1:2" x14ac:dyDescent="0.25">
      <c r="A1485" s="32">
        <v>168</v>
      </c>
    </row>
    <row r="1486" spans="1:2" x14ac:dyDescent="0.25">
      <c r="A1486" s="32">
        <v>168</v>
      </c>
    </row>
    <row r="1487" spans="1:2" x14ac:dyDescent="0.25">
      <c r="A1487" s="32">
        <v>168</v>
      </c>
    </row>
    <row r="1488" spans="1:2" x14ac:dyDescent="0.25">
      <c r="A1488" s="32">
        <v>168</v>
      </c>
      <c r="B1488" s="28">
        <v>31</v>
      </c>
    </row>
    <row r="1489" spans="1:1" x14ac:dyDescent="0.25">
      <c r="A1489" s="29">
        <v>167</v>
      </c>
    </row>
    <row r="1490" spans="1:1" x14ac:dyDescent="0.25">
      <c r="A1490" s="29">
        <v>167</v>
      </c>
    </row>
    <row r="1491" spans="1:1" x14ac:dyDescent="0.25">
      <c r="A1491" s="32">
        <v>167</v>
      </c>
    </row>
    <row r="1492" spans="1:1" x14ac:dyDescent="0.25">
      <c r="A1492" s="29">
        <v>167</v>
      </c>
    </row>
    <row r="1493" spans="1:1" x14ac:dyDescent="0.25">
      <c r="A1493" s="29">
        <v>167</v>
      </c>
    </row>
    <row r="1494" spans="1:1" x14ac:dyDescent="0.25">
      <c r="A1494" s="32">
        <v>167</v>
      </c>
    </row>
    <row r="1495" spans="1:1" x14ac:dyDescent="0.25">
      <c r="A1495" s="32">
        <v>167</v>
      </c>
    </row>
    <row r="1496" spans="1:1" x14ac:dyDescent="0.25">
      <c r="A1496" s="32">
        <v>167</v>
      </c>
    </row>
    <row r="1497" spans="1:1" x14ac:dyDescent="0.25">
      <c r="A1497" s="32">
        <v>167</v>
      </c>
    </row>
    <row r="1498" spans="1:1" x14ac:dyDescent="0.25">
      <c r="A1498" s="32">
        <v>167</v>
      </c>
    </row>
    <row r="1499" spans="1:1" x14ac:dyDescent="0.25">
      <c r="A1499" s="32">
        <v>167</v>
      </c>
    </row>
    <row r="1500" spans="1:1" x14ac:dyDescent="0.25">
      <c r="A1500" s="32">
        <v>167</v>
      </c>
    </row>
    <row r="1501" spans="1:1" x14ac:dyDescent="0.25">
      <c r="A1501" s="29">
        <v>167</v>
      </c>
    </row>
    <row r="1502" spans="1:1" x14ac:dyDescent="0.25">
      <c r="A1502" s="32">
        <v>167</v>
      </c>
    </row>
    <row r="1503" spans="1:1" x14ac:dyDescent="0.25">
      <c r="A1503" s="32">
        <v>167</v>
      </c>
    </row>
    <row r="1504" spans="1:1" x14ac:dyDescent="0.25">
      <c r="A1504" s="32">
        <v>167</v>
      </c>
    </row>
    <row r="1505" spans="1:1" x14ac:dyDescent="0.25">
      <c r="A1505" s="32">
        <v>167</v>
      </c>
    </row>
    <row r="1506" spans="1:1" x14ac:dyDescent="0.25">
      <c r="A1506" s="32">
        <v>167</v>
      </c>
    </row>
    <row r="1507" spans="1:1" x14ac:dyDescent="0.25">
      <c r="A1507" s="32">
        <v>167</v>
      </c>
    </row>
    <row r="1508" spans="1:1" x14ac:dyDescent="0.25">
      <c r="A1508" s="32">
        <v>167</v>
      </c>
    </row>
    <row r="1509" spans="1:1" x14ac:dyDescent="0.25">
      <c r="A1509" s="29">
        <v>167</v>
      </c>
    </row>
    <row r="1510" spans="1:1" x14ac:dyDescent="0.25">
      <c r="A1510" s="32">
        <v>167</v>
      </c>
    </row>
    <row r="1511" spans="1:1" x14ac:dyDescent="0.25">
      <c r="A1511" s="32">
        <v>167</v>
      </c>
    </row>
    <row r="1512" spans="1:1" x14ac:dyDescent="0.25">
      <c r="A1512" s="29">
        <v>167</v>
      </c>
    </row>
    <row r="1513" spans="1:1" x14ac:dyDescent="0.25">
      <c r="A1513" s="32">
        <v>167</v>
      </c>
    </row>
    <row r="1514" spans="1:1" x14ac:dyDescent="0.25">
      <c r="A1514" s="32">
        <v>167</v>
      </c>
    </row>
    <row r="1515" spans="1:1" x14ac:dyDescent="0.25">
      <c r="A1515" s="32">
        <v>167</v>
      </c>
    </row>
    <row r="1516" spans="1:1" x14ac:dyDescent="0.25">
      <c r="A1516" s="32">
        <v>167</v>
      </c>
    </row>
    <row r="1517" spans="1:1" x14ac:dyDescent="0.25">
      <c r="A1517" s="32">
        <v>167</v>
      </c>
    </row>
    <row r="1518" spans="1:1" x14ac:dyDescent="0.25">
      <c r="A1518" s="32">
        <v>167</v>
      </c>
    </row>
    <row r="1519" spans="1:1" x14ac:dyDescent="0.25">
      <c r="A1519" s="32">
        <v>167</v>
      </c>
    </row>
    <row r="1520" spans="1:1" x14ac:dyDescent="0.25">
      <c r="A1520" s="29">
        <v>167</v>
      </c>
    </row>
    <row r="1521" spans="1:2" x14ac:dyDescent="0.25">
      <c r="A1521" s="32">
        <v>167</v>
      </c>
    </row>
    <row r="1522" spans="1:2" x14ac:dyDescent="0.25">
      <c r="A1522" s="32">
        <v>167</v>
      </c>
    </row>
    <row r="1523" spans="1:2" x14ac:dyDescent="0.25">
      <c r="A1523" s="32">
        <v>167</v>
      </c>
    </row>
    <row r="1524" spans="1:2" x14ac:dyDescent="0.25">
      <c r="A1524" s="32">
        <v>167</v>
      </c>
    </row>
    <row r="1525" spans="1:2" x14ac:dyDescent="0.25">
      <c r="A1525" s="29">
        <v>167</v>
      </c>
      <c r="B1525" s="28">
        <v>37</v>
      </c>
    </row>
    <row r="1526" spans="1:2" x14ac:dyDescent="0.25">
      <c r="A1526" s="32">
        <v>166</v>
      </c>
    </row>
    <row r="1527" spans="1:2" x14ac:dyDescent="0.25">
      <c r="A1527" s="29">
        <v>166</v>
      </c>
    </row>
    <row r="1528" spans="1:2" x14ac:dyDescent="0.25">
      <c r="A1528" s="32">
        <v>166</v>
      </c>
    </row>
    <row r="1529" spans="1:2" x14ac:dyDescent="0.25">
      <c r="A1529" s="32">
        <v>166</v>
      </c>
    </row>
    <row r="1530" spans="1:2" x14ac:dyDescent="0.25">
      <c r="A1530" s="32">
        <v>166</v>
      </c>
    </row>
    <row r="1531" spans="1:2" x14ac:dyDescent="0.25">
      <c r="A1531" s="32">
        <v>166</v>
      </c>
    </row>
    <row r="1532" spans="1:2" x14ac:dyDescent="0.25">
      <c r="A1532" s="32">
        <v>166</v>
      </c>
    </row>
    <row r="1533" spans="1:2" x14ac:dyDescent="0.25">
      <c r="A1533" s="29">
        <v>166</v>
      </c>
    </row>
    <row r="1534" spans="1:2" x14ac:dyDescent="0.25">
      <c r="A1534" s="32">
        <v>166</v>
      </c>
    </row>
    <row r="1535" spans="1:2" x14ac:dyDescent="0.25">
      <c r="A1535" s="29">
        <v>166</v>
      </c>
    </row>
    <row r="1536" spans="1:2" x14ac:dyDescent="0.25">
      <c r="A1536" s="32">
        <v>166</v>
      </c>
    </row>
    <row r="1537" spans="1:9" x14ac:dyDescent="0.25">
      <c r="A1537" s="29">
        <v>166</v>
      </c>
    </row>
    <row r="1538" spans="1:9" x14ac:dyDescent="0.25">
      <c r="A1538" s="32">
        <v>166</v>
      </c>
    </row>
    <row r="1539" spans="1:9" x14ac:dyDescent="0.25">
      <c r="A1539" s="32">
        <v>166</v>
      </c>
    </row>
    <row r="1540" spans="1:9" x14ac:dyDescent="0.25">
      <c r="A1540" s="32">
        <v>166</v>
      </c>
    </row>
    <row r="1541" spans="1:9" x14ac:dyDescent="0.25">
      <c r="A1541" s="29">
        <v>166</v>
      </c>
      <c r="G1541" s="7"/>
      <c r="I1541" s="32"/>
    </row>
    <row r="1542" spans="1:9" x14ac:dyDescent="0.25">
      <c r="A1542" s="32">
        <v>166</v>
      </c>
    </row>
    <row r="1543" spans="1:9" x14ac:dyDescent="0.25">
      <c r="A1543" s="32">
        <v>166</v>
      </c>
    </row>
    <row r="1544" spans="1:9" x14ac:dyDescent="0.25">
      <c r="A1544" s="32">
        <v>166</v>
      </c>
    </row>
    <row r="1545" spans="1:9" x14ac:dyDescent="0.25">
      <c r="A1545" s="32">
        <v>166</v>
      </c>
    </row>
    <row r="1546" spans="1:9" x14ac:dyDescent="0.25">
      <c r="A1546" s="29">
        <v>166</v>
      </c>
    </row>
    <row r="1547" spans="1:9" x14ac:dyDescent="0.25">
      <c r="A1547" s="32">
        <v>166</v>
      </c>
    </row>
    <row r="1548" spans="1:9" x14ac:dyDescent="0.25">
      <c r="A1548" s="29">
        <v>166</v>
      </c>
    </row>
    <row r="1549" spans="1:9" x14ac:dyDescent="0.25">
      <c r="A1549" s="32">
        <v>166</v>
      </c>
    </row>
    <row r="1550" spans="1:9" x14ac:dyDescent="0.25">
      <c r="A1550" s="32">
        <v>166</v>
      </c>
    </row>
    <row r="1551" spans="1:9" x14ac:dyDescent="0.25">
      <c r="A1551" s="32">
        <v>166</v>
      </c>
    </row>
    <row r="1552" spans="1:9" x14ac:dyDescent="0.25">
      <c r="A1552" s="32">
        <v>166</v>
      </c>
    </row>
    <row r="1553" spans="1:2" x14ac:dyDescent="0.25">
      <c r="A1553" s="32">
        <v>166</v>
      </c>
    </row>
    <row r="1554" spans="1:2" x14ac:dyDescent="0.25">
      <c r="A1554" s="32">
        <v>166</v>
      </c>
    </row>
    <row r="1555" spans="1:2" x14ac:dyDescent="0.25">
      <c r="A1555" s="32">
        <v>166</v>
      </c>
    </row>
    <row r="1556" spans="1:2" x14ac:dyDescent="0.25">
      <c r="A1556" s="32">
        <v>166</v>
      </c>
    </row>
    <row r="1557" spans="1:2" x14ac:dyDescent="0.25">
      <c r="A1557" s="32">
        <v>166</v>
      </c>
      <c r="B1557" s="28">
        <v>32</v>
      </c>
    </row>
    <row r="1558" spans="1:2" x14ac:dyDescent="0.25">
      <c r="A1558" s="32">
        <v>165</v>
      </c>
    </row>
    <row r="1559" spans="1:2" x14ac:dyDescent="0.25">
      <c r="A1559" s="32">
        <v>165</v>
      </c>
    </row>
    <row r="1560" spans="1:2" x14ac:dyDescent="0.25">
      <c r="A1560" s="32">
        <v>165</v>
      </c>
    </row>
    <row r="1561" spans="1:2" x14ac:dyDescent="0.25">
      <c r="A1561" s="32">
        <v>165</v>
      </c>
    </row>
    <row r="1562" spans="1:2" x14ac:dyDescent="0.25">
      <c r="A1562" s="32">
        <v>165</v>
      </c>
    </row>
    <row r="1563" spans="1:2" x14ac:dyDescent="0.25">
      <c r="A1563" s="32">
        <v>165</v>
      </c>
    </row>
    <row r="1564" spans="1:2" x14ac:dyDescent="0.25">
      <c r="A1564" s="29">
        <v>165</v>
      </c>
    </row>
    <row r="1565" spans="1:2" x14ac:dyDescent="0.25">
      <c r="A1565" s="32">
        <v>165</v>
      </c>
    </row>
    <row r="1566" spans="1:2" x14ac:dyDescent="0.25">
      <c r="A1566" s="32">
        <v>165</v>
      </c>
    </row>
    <row r="1567" spans="1:2" x14ac:dyDescent="0.25">
      <c r="A1567" s="32">
        <v>165</v>
      </c>
    </row>
    <row r="1568" spans="1:2" x14ac:dyDescent="0.25">
      <c r="A1568" s="29">
        <v>165</v>
      </c>
    </row>
    <row r="1569" spans="1:2" x14ac:dyDescent="0.25">
      <c r="A1569" s="32">
        <v>165</v>
      </c>
    </row>
    <row r="1570" spans="1:2" x14ac:dyDescent="0.25">
      <c r="A1570" s="29">
        <v>165</v>
      </c>
    </row>
    <row r="1571" spans="1:2" x14ac:dyDescent="0.25">
      <c r="A1571" s="32">
        <v>165</v>
      </c>
    </row>
    <row r="1572" spans="1:2" x14ac:dyDescent="0.25">
      <c r="A1572" s="32">
        <v>165</v>
      </c>
    </row>
    <row r="1573" spans="1:2" x14ac:dyDescent="0.25">
      <c r="A1573" s="32">
        <v>165</v>
      </c>
    </row>
    <row r="1574" spans="1:2" x14ac:dyDescent="0.25">
      <c r="A1574" s="29">
        <v>165</v>
      </c>
    </row>
    <row r="1575" spans="1:2" x14ac:dyDescent="0.25">
      <c r="A1575" s="32">
        <v>165</v>
      </c>
    </row>
    <row r="1576" spans="1:2" x14ac:dyDescent="0.25">
      <c r="A1576" s="32">
        <v>165</v>
      </c>
    </row>
    <row r="1577" spans="1:2" x14ac:dyDescent="0.25">
      <c r="A1577" s="32">
        <v>165</v>
      </c>
    </row>
    <row r="1578" spans="1:2" x14ac:dyDescent="0.25">
      <c r="A1578" s="32">
        <v>165</v>
      </c>
      <c r="B1578" s="28">
        <v>21</v>
      </c>
    </row>
    <row r="1579" spans="1:2" x14ac:dyDescent="0.25">
      <c r="A1579" s="32">
        <v>164</v>
      </c>
    </row>
    <row r="1580" spans="1:2" x14ac:dyDescent="0.25">
      <c r="A1580" s="32">
        <v>164</v>
      </c>
    </row>
    <row r="1581" spans="1:2" x14ac:dyDescent="0.25">
      <c r="A1581" s="29">
        <v>164</v>
      </c>
    </row>
    <row r="1582" spans="1:2" x14ac:dyDescent="0.25">
      <c r="A1582" s="32">
        <v>164</v>
      </c>
    </row>
    <row r="1583" spans="1:2" x14ac:dyDescent="0.25">
      <c r="A1583" s="32">
        <v>164</v>
      </c>
    </row>
    <row r="1584" spans="1:2" x14ac:dyDescent="0.25">
      <c r="A1584" s="32">
        <v>164</v>
      </c>
    </row>
    <row r="1585" spans="1:1" x14ac:dyDescent="0.25">
      <c r="A1585" s="32">
        <v>164</v>
      </c>
    </row>
    <row r="1586" spans="1:1" x14ac:dyDescent="0.25">
      <c r="A1586" s="32">
        <v>164</v>
      </c>
    </row>
    <row r="1587" spans="1:1" x14ac:dyDescent="0.25">
      <c r="A1587" s="32">
        <v>164</v>
      </c>
    </row>
    <row r="1588" spans="1:1" x14ac:dyDescent="0.25">
      <c r="A1588" s="29">
        <v>164</v>
      </c>
    </row>
    <row r="1589" spans="1:1" x14ac:dyDescent="0.25">
      <c r="A1589" s="29">
        <v>164</v>
      </c>
    </row>
    <row r="1590" spans="1:1" x14ac:dyDescent="0.25">
      <c r="A1590" s="32">
        <v>164</v>
      </c>
    </row>
    <row r="1591" spans="1:1" x14ac:dyDescent="0.25">
      <c r="A1591" s="29">
        <v>164</v>
      </c>
    </row>
    <row r="1592" spans="1:1" x14ac:dyDescent="0.25">
      <c r="A1592" s="29">
        <v>164</v>
      </c>
    </row>
    <row r="1593" spans="1:1" x14ac:dyDescent="0.25">
      <c r="A1593" s="32">
        <v>164</v>
      </c>
    </row>
    <row r="1594" spans="1:1" x14ac:dyDescent="0.25">
      <c r="A1594" s="29">
        <v>164</v>
      </c>
    </row>
    <row r="1595" spans="1:1" x14ac:dyDescent="0.25">
      <c r="A1595" s="32">
        <v>164</v>
      </c>
    </row>
    <row r="1596" spans="1:1" x14ac:dyDescent="0.25">
      <c r="A1596" s="32">
        <v>164</v>
      </c>
    </row>
    <row r="1597" spans="1:1" x14ac:dyDescent="0.25">
      <c r="A1597" s="32">
        <v>164</v>
      </c>
    </row>
    <row r="1598" spans="1:1" x14ac:dyDescent="0.25">
      <c r="A1598" s="32">
        <v>164</v>
      </c>
    </row>
    <row r="1599" spans="1:1" x14ac:dyDescent="0.25">
      <c r="A1599" s="32">
        <v>164</v>
      </c>
    </row>
    <row r="1600" spans="1:1" x14ac:dyDescent="0.25">
      <c r="A1600" s="32">
        <v>164</v>
      </c>
    </row>
    <row r="1601" spans="1:2" x14ac:dyDescent="0.25">
      <c r="A1601" s="32">
        <v>164</v>
      </c>
    </row>
    <row r="1602" spans="1:2" x14ac:dyDescent="0.25">
      <c r="A1602" s="29">
        <v>164</v>
      </c>
    </row>
    <row r="1603" spans="1:2" x14ac:dyDescent="0.25">
      <c r="A1603" s="32">
        <v>164</v>
      </c>
      <c r="B1603" s="28">
        <v>25</v>
      </c>
    </row>
    <row r="1604" spans="1:2" x14ac:dyDescent="0.25">
      <c r="A1604" s="32">
        <v>163</v>
      </c>
    </row>
    <row r="1605" spans="1:2" x14ac:dyDescent="0.25">
      <c r="A1605" s="32">
        <v>163</v>
      </c>
    </row>
    <row r="1606" spans="1:2" x14ac:dyDescent="0.25">
      <c r="A1606" s="29">
        <v>163</v>
      </c>
    </row>
    <row r="1607" spans="1:2" x14ac:dyDescent="0.25">
      <c r="A1607" s="32">
        <v>163</v>
      </c>
    </row>
    <row r="1608" spans="1:2" x14ac:dyDescent="0.25">
      <c r="A1608" s="32">
        <v>163</v>
      </c>
    </row>
    <row r="1609" spans="1:2" x14ac:dyDescent="0.25">
      <c r="A1609" s="32">
        <v>163</v>
      </c>
    </row>
    <row r="1610" spans="1:2" x14ac:dyDescent="0.25">
      <c r="A1610" s="32">
        <v>163</v>
      </c>
    </row>
    <row r="1611" spans="1:2" x14ac:dyDescent="0.25">
      <c r="A1611" s="29">
        <v>163</v>
      </c>
    </row>
    <row r="1612" spans="1:2" x14ac:dyDescent="0.25">
      <c r="A1612" s="32">
        <v>163</v>
      </c>
    </row>
    <row r="1613" spans="1:2" x14ac:dyDescent="0.25">
      <c r="A1613" s="32">
        <v>163</v>
      </c>
    </row>
    <row r="1614" spans="1:2" x14ac:dyDescent="0.25">
      <c r="A1614" s="32">
        <v>163</v>
      </c>
    </row>
    <row r="1615" spans="1:2" x14ac:dyDescent="0.25">
      <c r="A1615" s="32">
        <v>163</v>
      </c>
    </row>
    <row r="1616" spans="1:2" x14ac:dyDescent="0.25">
      <c r="A1616" s="29">
        <v>163</v>
      </c>
    </row>
    <row r="1617" spans="1:2" x14ac:dyDescent="0.25">
      <c r="A1617" s="32">
        <v>163</v>
      </c>
    </row>
    <row r="1618" spans="1:2" x14ac:dyDescent="0.25">
      <c r="A1618" s="29">
        <v>163</v>
      </c>
    </row>
    <row r="1619" spans="1:2" x14ac:dyDescent="0.25">
      <c r="A1619" s="29">
        <v>163</v>
      </c>
    </row>
    <row r="1620" spans="1:2" x14ac:dyDescent="0.25">
      <c r="A1620" s="32">
        <v>163</v>
      </c>
    </row>
    <row r="1621" spans="1:2" x14ac:dyDescent="0.25">
      <c r="A1621" s="29">
        <v>163</v>
      </c>
    </row>
    <row r="1622" spans="1:2" x14ac:dyDescent="0.25">
      <c r="A1622" s="29">
        <v>163</v>
      </c>
    </row>
    <row r="1623" spans="1:2" x14ac:dyDescent="0.25">
      <c r="A1623" s="29">
        <v>163</v>
      </c>
    </row>
    <row r="1624" spans="1:2" x14ac:dyDescent="0.25">
      <c r="A1624" s="32">
        <v>163</v>
      </c>
    </row>
    <row r="1625" spans="1:2" x14ac:dyDescent="0.25">
      <c r="A1625" s="29">
        <v>163</v>
      </c>
    </row>
    <row r="1626" spans="1:2" x14ac:dyDescent="0.25">
      <c r="A1626" s="32">
        <v>163</v>
      </c>
    </row>
    <row r="1627" spans="1:2" x14ac:dyDescent="0.25">
      <c r="A1627" s="32">
        <v>163</v>
      </c>
    </row>
    <row r="1628" spans="1:2" x14ac:dyDescent="0.25">
      <c r="A1628" s="29">
        <v>163</v>
      </c>
    </row>
    <row r="1629" spans="1:2" x14ac:dyDescent="0.25">
      <c r="A1629" s="32">
        <v>163</v>
      </c>
    </row>
    <row r="1630" spans="1:2" x14ac:dyDescent="0.25">
      <c r="A1630" s="29">
        <v>163</v>
      </c>
    </row>
    <row r="1631" spans="1:2" x14ac:dyDescent="0.25">
      <c r="A1631" s="32">
        <v>163</v>
      </c>
    </row>
    <row r="1632" spans="1:2" x14ac:dyDescent="0.25">
      <c r="A1632" s="29">
        <v>163</v>
      </c>
      <c r="B1632" s="28">
        <v>29</v>
      </c>
    </row>
    <row r="1633" spans="1:1" x14ac:dyDescent="0.25">
      <c r="A1633" s="32">
        <v>162</v>
      </c>
    </row>
    <row r="1634" spans="1:1" x14ac:dyDescent="0.25">
      <c r="A1634" s="29">
        <v>162</v>
      </c>
    </row>
    <row r="1635" spans="1:1" x14ac:dyDescent="0.25">
      <c r="A1635" s="32">
        <v>162</v>
      </c>
    </row>
    <row r="1636" spans="1:1" x14ac:dyDescent="0.25">
      <c r="A1636" s="32">
        <v>162</v>
      </c>
    </row>
    <row r="1637" spans="1:1" x14ac:dyDescent="0.25">
      <c r="A1637" s="32">
        <v>162</v>
      </c>
    </row>
    <row r="1638" spans="1:1" x14ac:dyDescent="0.25">
      <c r="A1638" s="32">
        <v>162</v>
      </c>
    </row>
    <row r="1639" spans="1:1" x14ac:dyDescent="0.25">
      <c r="A1639" s="32">
        <v>162</v>
      </c>
    </row>
    <row r="1640" spans="1:1" x14ac:dyDescent="0.25">
      <c r="A1640" s="32">
        <v>162</v>
      </c>
    </row>
    <row r="1641" spans="1:1" x14ac:dyDescent="0.25">
      <c r="A1641" s="32">
        <v>162</v>
      </c>
    </row>
    <row r="1642" spans="1:1" x14ac:dyDescent="0.25">
      <c r="A1642" s="32">
        <v>162</v>
      </c>
    </row>
    <row r="1643" spans="1:1" x14ac:dyDescent="0.25">
      <c r="A1643" s="32">
        <v>162</v>
      </c>
    </row>
    <row r="1644" spans="1:1" x14ac:dyDescent="0.25">
      <c r="A1644" s="29">
        <v>162</v>
      </c>
    </row>
    <row r="1645" spans="1:1" x14ac:dyDescent="0.25">
      <c r="A1645" s="29">
        <v>162</v>
      </c>
    </row>
    <row r="1646" spans="1:1" x14ac:dyDescent="0.25">
      <c r="A1646" s="32">
        <v>162</v>
      </c>
    </row>
    <row r="1647" spans="1:1" x14ac:dyDescent="0.25">
      <c r="A1647" s="32">
        <v>162</v>
      </c>
    </row>
    <row r="1648" spans="1:1" x14ac:dyDescent="0.25">
      <c r="A1648" s="32">
        <v>162</v>
      </c>
    </row>
    <row r="1649" spans="1:2" x14ac:dyDescent="0.25">
      <c r="A1649" s="32">
        <v>162</v>
      </c>
    </row>
    <row r="1650" spans="1:2" x14ac:dyDescent="0.25">
      <c r="A1650" s="29">
        <v>162</v>
      </c>
    </row>
    <row r="1651" spans="1:2" x14ac:dyDescent="0.25">
      <c r="A1651" s="32">
        <v>162</v>
      </c>
    </row>
    <row r="1652" spans="1:2" x14ac:dyDescent="0.25">
      <c r="A1652" s="32">
        <v>162</v>
      </c>
    </row>
    <row r="1653" spans="1:2" x14ac:dyDescent="0.25">
      <c r="A1653" s="32">
        <v>162</v>
      </c>
    </row>
    <row r="1654" spans="1:2" x14ac:dyDescent="0.25">
      <c r="A1654" s="29">
        <v>162</v>
      </c>
    </row>
    <row r="1655" spans="1:2" x14ac:dyDescent="0.25">
      <c r="A1655" s="32">
        <v>162</v>
      </c>
    </row>
    <row r="1656" spans="1:2" x14ac:dyDescent="0.25">
      <c r="A1656" s="32">
        <v>162</v>
      </c>
    </row>
    <row r="1657" spans="1:2" x14ac:dyDescent="0.25">
      <c r="A1657" s="32">
        <v>162</v>
      </c>
      <c r="B1657" s="28">
        <v>25</v>
      </c>
    </row>
    <row r="1658" spans="1:2" x14ac:dyDescent="0.25">
      <c r="A1658" s="29">
        <v>161</v>
      </c>
    </row>
    <row r="1659" spans="1:2" x14ac:dyDescent="0.25">
      <c r="A1659" s="32">
        <v>161</v>
      </c>
    </row>
    <row r="1660" spans="1:2" x14ac:dyDescent="0.25">
      <c r="A1660" s="32">
        <v>161</v>
      </c>
    </row>
    <row r="1661" spans="1:2" x14ac:dyDescent="0.25">
      <c r="A1661" s="32">
        <v>161</v>
      </c>
    </row>
    <row r="1662" spans="1:2" x14ac:dyDescent="0.25">
      <c r="A1662" s="29">
        <v>161</v>
      </c>
    </row>
    <row r="1663" spans="1:2" x14ac:dyDescent="0.25">
      <c r="A1663" s="29">
        <v>161</v>
      </c>
    </row>
    <row r="1664" spans="1:2" x14ac:dyDescent="0.25">
      <c r="A1664" s="32">
        <v>161</v>
      </c>
    </row>
    <row r="1665" spans="1:1" x14ac:dyDescent="0.25">
      <c r="A1665" s="32">
        <v>161</v>
      </c>
    </row>
    <row r="1666" spans="1:1" x14ac:dyDescent="0.25">
      <c r="A1666" s="32">
        <v>161</v>
      </c>
    </row>
    <row r="1667" spans="1:1" x14ac:dyDescent="0.25">
      <c r="A1667" s="29">
        <v>161</v>
      </c>
    </row>
    <row r="1668" spans="1:1" x14ac:dyDescent="0.25">
      <c r="A1668" s="29">
        <v>161</v>
      </c>
    </row>
    <row r="1669" spans="1:1" x14ac:dyDescent="0.25">
      <c r="A1669" s="32">
        <v>161</v>
      </c>
    </row>
    <row r="1670" spans="1:1" x14ac:dyDescent="0.25">
      <c r="A1670" s="32">
        <v>161</v>
      </c>
    </row>
    <row r="1671" spans="1:1" x14ac:dyDescent="0.25">
      <c r="A1671" s="32">
        <v>161</v>
      </c>
    </row>
    <row r="1672" spans="1:1" x14ac:dyDescent="0.25">
      <c r="A1672" s="32">
        <v>161</v>
      </c>
    </row>
    <row r="1673" spans="1:1" x14ac:dyDescent="0.25">
      <c r="A1673" s="32">
        <v>161</v>
      </c>
    </row>
    <row r="1674" spans="1:1" x14ac:dyDescent="0.25">
      <c r="A1674" s="32">
        <v>161</v>
      </c>
    </row>
    <row r="1675" spans="1:1" x14ac:dyDescent="0.25">
      <c r="A1675" s="32">
        <v>161</v>
      </c>
    </row>
    <row r="1676" spans="1:1" x14ac:dyDescent="0.25">
      <c r="A1676" s="32">
        <v>161</v>
      </c>
    </row>
    <row r="1677" spans="1:1" x14ac:dyDescent="0.25">
      <c r="A1677" s="32">
        <v>161</v>
      </c>
    </row>
    <row r="1678" spans="1:1" x14ac:dyDescent="0.25">
      <c r="A1678" s="29">
        <v>161</v>
      </c>
    </row>
    <row r="1679" spans="1:1" x14ac:dyDescent="0.25">
      <c r="A1679" s="32">
        <v>161</v>
      </c>
    </row>
    <row r="1680" spans="1:1" x14ac:dyDescent="0.25">
      <c r="A1680" s="32">
        <v>161</v>
      </c>
    </row>
    <row r="1681" spans="1:2" x14ac:dyDescent="0.25">
      <c r="A1681" s="32">
        <v>161</v>
      </c>
    </row>
    <row r="1682" spans="1:2" x14ac:dyDescent="0.25">
      <c r="A1682" s="32">
        <v>161</v>
      </c>
    </row>
    <row r="1683" spans="1:2" x14ac:dyDescent="0.25">
      <c r="A1683" s="29">
        <v>161</v>
      </c>
    </row>
    <row r="1684" spans="1:2" x14ac:dyDescent="0.25">
      <c r="A1684" s="29">
        <v>161</v>
      </c>
    </row>
    <row r="1685" spans="1:2" x14ac:dyDescent="0.25">
      <c r="A1685" s="32">
        <v>161</v>
      </c>
    </row>
    <row r="1686" spans="1:2" x14ac:dyDescent="0.25">
      <c r="A1686" s="32">
        <v>161</v>
      </c>
      <c r="B1686" s="28">
        <v>29</v>
      </c>
    </row>
    <row r="1687" spans="1:2" x14ac:dyDescent="0.25">
      <c r="A1687" s="32">
        <v>160</v>
      </c>
    </row>
    <row r="1688" spans="1:2" x14ac:dyDescent="0.25">
      <c r="A1688" s="32">
        <v>160</v>
      </c>
    </row>
    <row r="1689" spans="1:2" x14ac:dyDescent="0.25">
      <c r="A1689" s="32">
        <v>160</v>
      </c>
    </row>
    <row r="1690" spans="1:2" x14ac:dyDescent="0.25">
      <c r="A1690" s="32">
        <v>160</v>
      </c>
    </row>
    <row r="1691" spans="1:2" x14ac:dyDescent="0.25">
      <c r="A1691" s="32">
        <v>160</v>
      </c>
    </row>
    <row r="1692" spans="1:2" x14ac:dyDescent="0.25">
      <c r="A1692" s="29">
        <v>160</v>
      </c>
    </row>
    <row r="1693" spans="1:2" x14ac:dyDescent="0.25">
      <c r="A1693" s="32">
        <v>160</v>
      </c>
    </row>
    <row r="1694" spans="1:2" x14ac:dyDescent="0.25">
      <c r="A1694" s="32">
        <v>160</v>
      </c>
    </row>
    <row r="1695" spans="1:2" x14ac:dyDescent="0.25">
      <c r="A1695" s="32">
        <v>160</v>
      </c>
    </row>
    <row r="1696" spans="1:2" x14ac:dyDescent="0.25">
      <c r="A1696" s="29">
        <v>160</v>
      </c>
    </row>
    <row r="1697" spans="1:2" x14ac:dyDescent="0.25">
      <c r="A1697" s="32">
        <v>160</v>
      </c>
    </row>
    <row r="1698" spans="1:2" x14ac:dyDescent="0.25">
      <c r="A1698" s="32">
        <v>160</v>
      </c>
    </row>
    <row r="1699" spans="1:2" x14ac:dyDescent="0.25">
      <c r="A1699" s="32">
        <v>160</v>
      </c>
    </row>
    <row r="1700" spans="1:2" x14ac:dyDescent="0.25">
      <c r="A1700" s="29">
        <v>160</v>
      </c>
    </row>
    <row r="1701" spans="1:2" x14ac:dyDescent="0.25">
      <c r="A1701" s="32">
        <v>160</v>
      </c>
    </row>
    <row r="1702" spans="1:2" x14ac:dyDescent="0.25">
      <c r="A1702" s="29">
        <v>160</v>
      </c>
    </row>
    <row r="1703" spans="1:2" x14ac:dyDescent="0.25">
      <c r="A1703" s="29">
        <v>160</v>
      </c>
    </row>
    <row r="1704" spans="1:2" x14ac:dyDescent="0.25">
      <c r="A1704" s="29">
        <v>160</v>
      </c>
    </row>
    <row r="1705" spans="1:2" x14ac:dyDescent="0.25">
      <c r="A1705" s="29">
        <v>160</v>
      </c>
    </row>
    <row r="1706" spans="1:2" x14ac:dyDescent="0.25">
      <c r="A1706" s="32">
        <v>160</v>
      </c>
    </row>
    <row r="1707" spans="1:2" x14ac:dyDescent="0.25">
      <c r="A1707" s="32">
        <v>160</v>
      </c>
    </row>
    <row r="1708" spans="1:2" x14ac:dyDescent="0.25">
      <c r="A1708" s="32">
        <v>160</v>
      </c>
    </row>
    <row r="1709" spans="1:2" x14ac:dyDescent="0.25">
      <c r="A1709" s="32">
        <v>160</v>
      </c>
    </row>
    <row r="1710" spans="1:2" x14ac:dyDescent="0.25">
      <c r="A1710" s="32">
        <v>160</v>
      </c>
    </row>
    <row r="1711" spans="1:2" x14ac:dyDescent="0.25">
      <c r="A1711" s="32">
        <v>160</v>
      </c>
    </row>
    <row r="1712" spans="1:2" x14ac:dyDescent="0.25">
      <c r="A1712" s="32">
        <v>160</v>
      </c>
      <c r="B1712" s="28">
        <v>26</v>
      </c>
    </row>
    <row r="1713" spans="1:1" x14ac:dyDescent="0.25">
      <c r="A1713" s="32">
        <v>159</v>
      </c>
    </row>
    <row r="1714" spans="1:1" x14ac:dyDescent="0.25">
      <c r="A1714" s="32">
        <v>159</v>
      </c>
    </row>
    <row r="1715" spans="1:1" x14ac:dyDescent="0.25">
      <c r="A1715" s="32">
        <v>159</v>
      </c>
    </row>
    <row r="1716" spans="1:1" x14ac:dyDescent="0.25">
      <c r="A1716" s="29">
        <v>159</v>
      </c>
    </row>
    <row r="1717" spans="1:1" x14ac:dyDescent="0.25">
      <c r="A1717" s="32">
        <v>159</v>
      </c>
    </row>
    <row r="1718" spans="1:1" x14ac:dyDescent="0.25">
      <c r="A1718" s="29">
        <v>159</v>
      </c>
    </row>
    <row r="1719" spans="1:1" x14ac:dyDescent="0.25">
      <c r="A1719" s="32">
        <v>159</v>
      </c>
    </row>
    <row r="1720" spans="1:1" x14ac:dyDescent="0.25">
      <c r="A1720" s="32">
        <v>159</v>
      </c>
    </row>
    <row r="1721" spans="1:1" x14ac:dyDescent="0.25">
      <c r="A1721" s="29">
        <v>159</v>
      </c>
    </row>
    <row r="1722" spans="1:1" x14ac:dyDescent="0.25">
      <c r="A1722" s="32">
        <v>159</v>
      </c>
    </row>
    <row r="1723" spans="1:1" x14ac:dyDescent="0.25">
      <c r="A1723" s="32">
        <v>159</v>
      </c>
    </row>
    <row r="1724" spans="1:1" x14ac:dyDescent="0.25">
      <c r="A1724" s="32">
        <v>159</v>
      </c>
    </row>
    <row r="1725" spans="1:1" x14ac:dyDescent="0.25">
      <c r="A1725" s="32">
        <v>159</v>
      </c>
    </row>
    <row r="1726" spans="1:1" x14ac:dyDescent="0.25">
      <c r="A1726" s="32">
        <v>159</v>
      </c>
    </row>
    <row r="1727" spans="1:1" x14ac:dyDescent="0.25">
      <c r="A1727" s="32">
        <v>159</v>
      </c>
    </row>
    <row r="1728" spans="1:1" x14ac:dyDescent="0.25">
      <c r="A1728" s="29">
        <v>159</v>
      </c>
    </row>
    <row r="1729" spans="1:2" x14ac:dyDescent="0.25">
      <c r="A1729" s="29">
        <v>159</v>
      </c>
    </row>
    <row r="1730" spans="1:2" x14ac:dyDescent="0.25">
      <c r="A1730" s="32">
        <v>159</v>
      </c>
    </row>
    <row r="1731" spans="1:2" x14ac:dyDescent="0.25">
      <c r="A1731" s="29">
        <v>159</v>
      </c>
    </row>
    <row r="1732" spans="1:2" x14ac:dyDescent="0.25">
      <c r="A1732" s="32">
        <v>159</v>
      </c>
    </row>
    <row r="1733" spans="1:2" x14ac:dyDescent="0.25">
      <c r="A1733" s="32">
        <v>159</v>
      </c>
    </row>
    <row r="1734" spans="1:2" x14ac:dyDescent="0.25">
      <c r="A1734" s="29">
        <v>159</v>
      </c>
    </row>
    <row r="1735" spans="1:2" x14ac:dyDescent="0.25">
      <c r="A1735" s="32">
        <v>159</v>
      </c>
    </row>
    <row r="1736" spans="1:2" x14ac:dyDescent="0.25">
      <c r="A1736" s="32">
        <v>159</v>
      </c>
    </row>
    <row r="1737" spans="1:2" x14ac:dyDescent="0.25">
      <c r="A1737" s="29">
        <v>159</v>
      </c>
    </row>
    <row r="1738" spans="1:2" x14ac:dyDescent="0.25">
      <c r="A1738" s="32">
        <v>159</v>
      </c>
    </row>
    <row r="1739" spans="1:2" x14ac:dyDescent="0.25">
      <c r="A1739" s="32">
        <v>159</v>
      </c>
    </row>
    <row r="1740" spans="1:2" x14ac:dyDescent="0.25">
      <c r="A1740" s="32">
        <v>159</v>
      </c>
      <c r="B1740" s="28">
        <v>28</v>
      </c>
    </row>
    <row r="1741" spans="1:2" x14ac:dyDescent="0.25">
      <c r="A1741" s="32">
        <v>158</v>
      </c>
    </row>
    <row r="1742" spans="1:2" x14ac:dyDescent="0.25">
      <c r="A1742" s="32">
        <v>158</v>
      </c>
    </row>
    <row r="1743" spans="1:2" x14ac:dyDescent="0.25">
      <c r="A1743" s="29">
        <v>158</v>
      </c>
    </row>
    <row r="1744" spans="1:2" x14ac:dyDescent="0.25">
      <c r="A1744" s="32">
        <v>158</v>
      </c>
    </row>
    <row r="1745" spans="1:1" x14ac:dyDescent="0.25">
      <c r="A1745" s="32">
        <v>158</v>
      </c>
    </row>
    <row r="1746" spans="1:1" x14ac:dyDescent="0.25">
      <c r="A1746" s="32">
        <v>158</v>
      </c>
    </row>
    <row r="1747" spans="1:1" x14ac:dyDescent="0.25">
      <c r="A1747" s="32">
        <v>158</v>
      </c>
    </row>
    <row r="1748" spans="1:1" x14ac:dyDescent="0.25">
      <c r="A1748" s="32">
        <v>158</v>
      </c>
    </row>
    <row r="1749" spans="1:1" x14ac:dyDescent="0.25">
      <c r="A1749" s="32">
        <v>158</v>
      </c>
    </row>
    <row r="1750" spans="1:1" x14ac:dyDescent="0.25">
      <c r="A1750" s="32">
        <v>158</v>
      </c>
    </row>
    <row r="1751" spans="1:1" x14ac:dyDescent="0.25">
      <c r="A1751" s="32">
        <v>158</v>
      </c>
    </row>
    <row r="1752" spans="1:1" x14ac:dyDescent="0.25">
      <c r="A1752" s="32">
        <v>158</v>
      </c>
    </row>
    <row r="1753" spans="1:1" x14ac:dyDescent="0.25">
      <c r="A1753" s="32">
        <v>158</v>
      </c>
    </row>
    <row r="1754" spans="1:1" x14ac:dyDescent="0.25">
      <c r="A1754" s="29">
        <v>158</v>
      </c>
    </row>
    <row r="1755" spans="1:1" x14ac:dyDescent="0.25">
      <c r="A1755" s="32">
        <v>158</v>
      </c>
    </row>
    <row r="1756" spans="1:1" x14ac:dyDescent="0.25">
      <c r="A1756" s="32">
        <v>158</v>
      </c>
    </row>
    <row r="1757" spans="1:1" x14ac:dyDescent="0.25">
      <c r="A1757" s="32">
        <v>158</v>
      </c>
    </row>
    <row r="1758" spans="1:1" x14ac:dyDescent="0.25">
      <c r="A1758" s="32">
        <v>158</v>
      </c>
    </row>
    <row r="1759" spans="1:1" x14ac:dyDescent="0.25">
      <c r="A1759" s="32">
        <v>158</v>
      </c>
    </row>
    <row r="1760" spans="1:1" x14ac:dyDescent="0.25">
      <c r="A1760" s="32">
        <v>158</v>
      </c>
    </row>
    <row r="1761" spans="1:2" x14ac:dyDescent="0.25">
      <c r="A1761" s="32">
        <v>158</v>
      </c>
    </row>
    <row r="1762" spans="1:2" x14ac:dyDescent="0.25">
      <c r="A1762" s="32">
        <v>158</v>
      </c>
    </row>
    <row r="1763" spans="1:2" x14ac:dyDescent="0.25">
      <c r="A1763" s="29">
        <v>158</v>
      </c>
    </row>
    <row r="1764" spans="1:2" x14ac:dyDescent="0.25">
      <c r="A1764" s="32">
        <v>158</v>
      </c>
    </row>
    <row r="1765" spans="1:2" x14ac:dyDescent="0.25">
      <c r="A1765" s="29">
        <v>158</v>
      </c>
    </row>
    <row r="1766" spans="1:2" x14ac:dyDescent="0.25">
      <c r="A1766" s="32">
        <v>158</v>
      </c>
    </row>
    <row r="1767" spans="1:2" x14ac:dyDescent="0.25">
      <c r="A1767" s="29">
        <v>158</v>
      </c>
    </row>
    <row r="1768" spans="1:2" x14ac:dyDescent="0.25">
      <c r="A1768" s="32">
        <v>158</v>
      </c>
    </row>
    <row r="1769" spans="1:2" x14ac:dyDescent="0.25">
      <c r="A1769" s="32">
        <v>158</v>
      </c>
    </row>
    <row r="1770" spans="1:2" x14ac:dyDescent="0.25">
      <c r="A1770" s="29">
        <v>158</v>
      </c>
      <c r="B1770" s="28">
        <v>30</v>
      </c>
    </row>
    <row r="1771" spans="1:2" x14ac:dyDescent="0.25">
      <c r="A1771" s="32">
        <v>157</v>
      </c>
    </row>
    <row r="1772" spans="1:2" x14ac:dyDescent="0.25">
      <c r="A1772" s="29">
        <v>157</v>
      </c>
    </row>
    <row r="1773" spans="1:2" x14ac:dyDescent="0.25">
      <c r="A1773" s="32">
        <v>157</v>
      </c>
    </row>
    <row r="1774" spans="1:2" x14ac:dyDescent="0.25">
      <c r="A1774" s="29">
        <v>157</v>
      </c>
    </row>
    <row r="1775" spans="1:2" x14ac:dyDescent="0.25">
      <c r="A1775" s="29">
        <v>157</v>
      </c>
    </row>
    <row r="1776" spans="1:2" x14ac:dyDescent="0.25">
      <c r="A1776" s="29">
        <v>157</v>
      </c>
    </row>
    <row r="1777" spans="1:1" x14ac:dyDescent="0.25">
      <c r="A1777" s="32">
        <v>157</v>
      </c>
    </row>
    <row r="1778" spans="1:1" x14ac:dyDescent="0.25">
      <c r="A1778" s="29">
        <v>157</v>
      </c>
    </row>
    <row r="1779" spans="1:1" x14ac:dyDescent="0.25">
      <c r="A1779" s="29">
        <v>157</v>
      </c>
    </row>
    <row r="1780" spans="1:1" x14ac:dyDescent="0.25">
      <c r="A1780" s="32">
        <v>157</v>
      </c>
    </row>
    <row r="1781" spans="1:1" x14ac:dyDescent="0.25">
      <c r="A1781" s="32">
        <v>157</v>
      </c>
    </row>
    <row r="1782" spans="1:1" x14ac:dyDescent="0.25">
      <c r="A1782" s="32">
        <v>157</v>
      </c>
    </row>
    <row r="1783" spans="1:1" x14ac:dyDescent="0.25">
      <c r="A1783" s="32">
        <v>157</v>
      </c>
    </row>
    <row r="1784" spans="1:1" x14ac:dyDescent="0.25">
      <c r="A1784" s="32">
        <v>157</v>
      </c>
    </row>
    <row r="1785" spans="1:1" x14ac:dyDescent="0.25">
      <c r="A1785" s="32">
        <v>157</v>
      </c>
    </row>
    <row r="1786" spans="1:1" x14ac:dyDescent="0.25">
      <c r="A1786" s="32">
        <v>157</v>
      </c>
    </row>
    <row r="1787" spans="1:1" x14ac:dyDescent="0.25">
      <c r="A1787" s="32">
        <v>157</v>
      </c>
    </row>
    <row r="1788" spans="1:1" x14ac:dyDescent="0.25">
      <c r="A1788" s="32">
        <v>157</v>
      </c>
    </row>
    <row r="1789" spans="1:1" x14ac:dyDescent="0.25">
      <c r="A1789" s="29">
        <v>157</v>
      </c>
    </row>
    <row r="1790" spans="1:1" x14ac:dyDescent="0.25">
      <c r="A1790" s="32">
        <v>157</v>
      </c>
    </row>
    <row r="1791" spans="1:1" x14ac:dyDescent="0.25">
      <c r="A1791" s="29">
        <v>157</v>
      </c>
    </row>
    <row r="1792" spans="1:1" x14ac:dyDescent="0.25">
      <c r="A1792" s="29">
        <v>157</v>
      </c>
    </row>
    <row r="1793" spans="1:2" x14ac:dyDescent="0.25">
      <c r="A1793" s="32">
        <v>157</v>
      </c>
    </row>
    <row r="1794" spans="1:2" x14ac:dyDescent="0.25">
      <c r="A1794" s="32">
        <v>157</v>
      </c>
    </row>
    <row r="1795" spans="1:2" x14ac:dyDescent="0.25">
      <c r="A1795" s="32">
        <v>157</v>
      </c>
    </row>
    <row r="1796" spans="1:2" x14ac:dyDescent="0.25">
      <c r="A1796" s="32">
        <v>157</v>
      </c>
      <c r="B1796" s="28">
        <v>26</v>
      </c>
    </row>
    <row r="1797" spans="1:2" x14ac:dyDescent="0.25">
      <c r="A1797" s="32">
        <v>156</v>
      </c>
    </row>
    <row r="1798" spans="1:2" x14ac:dyDescent="0.25">
      <c r="A1798" s="32">
        <v>156</v>
      </c>
    </row>
    <row r="1799" spans="1:2" x14ac:dyDescent="0.25">
      <c r="A1799" s="29">
        <v>156</v>
      </c>
    </row>
    <row r="1800" spans="1:2" x14ac:dyDescent="0.25">
      <c r="A1800" s="32">
        <v>156</v>
      </c>
    </row>
    <row r="1801" spans="1:2" x14ac:dyDescent="0.25">
      <c r="A1801" s="32">
        <v>156</v>
      </c>
    </row>
    <row r="1802" spans="1:2" x14ac:dyDescent="0.25">
      <c r="A1802" s="32">
        <v>156</v>
      </c>
    </row>
    <row r="1803" spans="1:2" x14ac:dyDescent="0.25">
      <c r="A1803" s="29">
        <v>156</v>
      </c>
    </row>
    <row r="1804" spans="1:2" x14ac:dyDescent="0.25">
      <c r="A1804" s="32">
        <v>156</v>
      </c>
    </row>
    <row r="1805" spans="1:2" x14ac:dyDescent="0.25">
      <c r="A1805" s="32">
        <v>156</v>
      </c>
    </row>
    <row r="1806" spans="1:2" x14ac:dyDescent="0.25">
      <c r="A1806" s="32">
        <v>156</v>
      </c>
    </row>
    <row r="1807" spans="1:2" x14ac:dyDescent="0.25">
      <c r="A1807" s="32">
        <v>156</v>
      </c>
    </row>
    <row r="1808" spans="1:2" x14ac:dyDescent="0.25">
      <c r="A1808" s="29">
        <v>156</v>
      </c>
    </row>
    <row r="1809" spans="1:2" x14ac:dyDescent="0.25">
      <c r="A1809" s="32">
        <v>156</v>
      </c>
    </row>
    <row r="1810" spans="1:2" x14ac:dyDescent="0.25">
      <c r="A1810" s="32">
        <v>156</v>
      </c>
    </row>
    <row r="1811" spans="1:2" x14ac:dyDescent="0.25">
      <c r="A1811" s="32">
        <v>156</v>
      </c>
    </row>
    <row r="1812" spans="1:2" x14ac:dyDescent="0.25">
      <c r="A1812" s="32">
        <v>156</v>
      </c>
    </row>
    <row r="1813" spans="1:2" x14ac:dyDescent="0.25">
      <c r="A1813" s="32">
        <v>156</v>
      </c>
    </row>
    <row r="1814" spans="1:2" x14ac:dyDescent="0.25">
      <c r="A1814" s="32">
        <v>156</v>
      </c>
    </row>
    <row r="1815" spans="1:2" x14ac:dyDescent="0.25">
      <c r="A1815" s="29">
        <v>156</v>
      </c>
      <c r="B1815" s="28">
        <v>19</v>
      </c>
    </row>
    <row r="1816" spans="1:2" x14ac:dyDescent="0.25">
      <c r="A1816" s="32">
        <v>155</v>
      </c>
    </row>
    <row r="1817" spans="1:2" x14ac:dyDescent="0.25">
      <c r="A1817" s="29">
        <v>155</v>
      </c>
    </row>
    <row r="1818" spans="1:2" x14ac:dyDescent="0.25">
      <c r="A1818" s="32">
        <v>155</v>
      </c>
    </row>
    <row r="1819" spans="1:2" x14ac:dyDescent="0.25">
      <c r="A1819" s="32">
        <v>155</v>
      </c>
    </row>
    <row r="1820" spans="1:2" x14ac:dyDescent="0.25">
      <c r="A1820" s="32">
        <v>155</v>
      </c>
    </row>
    <row r="1821" spans="1:2" x14ac:dyDescent="0.25">
      <c r="A1821" s="29">
        <v>155</v>
      </c>
    </row>
    <row r="1822" spans="1:2" x14ac:dyDescent="0.25">
      <c r="A1822" s="29">
        <v>155</v>
      </c>
    </row>
    <row r="1823" spans="1:2" x14ac:dyDescent="0.25">
      <c r="A1823" s="32">
        <v>155</v>
      </c>
    </row>
    <row r="1824" spans="1:2" x14ac:dyDescent="0.25">
      <c r="A1824" s="32">
        <v>155</v>
      </c>
    </row>
    <row r="1825" spans="1:2" x14ac:dyDescent="0.25">
      <c r="A1825" s="29">
        <v>155</v>
      </c>
    </row>
    <row r="1826" spans="1:2" x14ac:dyDescent="0.25">
      <c r="A1826" s="32">
        <v>155</v>
      </c>
    </row>
    <row r="1827" spans="1:2" x14ac:dyDescent="0.25">
      <c r="A1827" s="29">
        <v>155</v>
      </c>
    </row>
    <row r="1828" spans="1:2" x14ac:dyDescent="0.25">
      <c r="A1828" s="29">
        <v>155</v>
      </c>
    </row>
    <row r="1829" spans="1:2" x14ac:dyDescent="0.25">
      <c r="A1829" s="29">
        <v>155</v>
      </c>
    </row>
    <row r="1830" spans="1:2" x14ac:dyDescent="0.25">
      <c r="A1830" s="32">
        <v>155</v>
      </c>
    </row>
    <row r="1831" spans="1:2" x14ac:dyDescent="0.25">
      <c r="A1831" s="32">
        <v>155</v>
      </c>
    </row>
    <row r="1832" spans="1:2" x14ac:dyDescent="0.25">
      <c r="A1832" s="32">
        <v>155</v>
      </c>
    </row>
    <row r="1833" spans="1:2" x14ac:dyDescent="0.25">
      <c r="A1833" s="32">
        <v>155</v>
      </c>
    </row>
    <row r="1834" spans="1:2" x14ac:dyDescent="0.25">
      <c r="A1834" s="29">
        <v>155</v>
      </c>
    </row>
    <row r="1835" spans="1:2" x14ac:dyDescent="0.25">
      <c r="A1835" s="32">
        <v>155</v>
      </c>
    </row>
    <row r="1836" spans="1:2" x14ac:dyDescent="0.25">
      <c r="A1836" s="32">
        <v>155</v>
      </c>
    </row>
    <row r="1837" spans="1:2" x14ac:dyDescent="0.25">
      <c r="A1837" s="32">
        <v>155</v>
      </c>
      <c r="B1837" s="28">
        <v>22</v>
      </c>
    </row>
    <row r="1838" spans="1:2" x14ac:dyDescent="0.25">
      <c r="A1838" s="29">
        <v>154</v>
      </c>
    </row>
    <row r="1839" spans="1:2" x14ac:dyDescent="0.25">
      <c r="A1839" s="29">
        <v>154</v>
      </c>
    </row>
    <row r="1840" spans="1:2" x14ac:dyDescent="0.25">
      <c r="A1840" s="32">
        <v>154</v>
      </c>
    </row>
    <row r="1841" spans="1:1" x14ac:dyDescent="0.25">
      <c r="A1841" s="32">
        <v>154</v>
      </c>
    </row>
    <row r="1842" spans="1:1" x14ac:dyDescent="0.25">
      <c r="A1842" s="32">
        <v>154</v>
      </c>
    </row>
    <row r="1843" spans="1:1" x14ac:dyDescent="0.25">
      <c r="A1843" s="32">
        <v>154</v>
      </c>
    </row>
    <row r="1844" spans="1:1" x14ac:dyDescent="0.25">
      <c r="A1844" s="32">
        <v>154</v>
      </c>
    </row>
    <row r="1845" spans="1:1" x14ac:dyDescent="0.25">
      <c r="A1845" s="32">
        <v>154</v>
      </c>
    </row>
    <row r="1846" spans="1:1" x14ac:dyDescent="0.25">
      <c r="A1846" s="32">
        <v>154</v>
      </c>
    </row>
    <row r="1847" spans="1:1" x14ac:dyDescent="0.25">
      <c r="A1847" s="32">
        <v>154</v>
      </c>
    </row>
    <row r="1848" spans="1:1" x14ac:dyDescent="0.25">
      <c r="A1848" s="29">
        <v>154</v>
      </c>
    </row>
    <row r="1849" spans="1:1" x14ac:dyDescent="0.25">
      <c r="A1849" s="32">
        <v>154</v>
      </c>
    </row>
    <row r="1850" spans="1:1" x14ac:dyDescent="0.25">
      <c r="A1850" s="32">
        <v>154</v>
      </c>
    </row>
    <row r="1851" spans="1:1" x14ac:dyDescent="0.25">
      <c r="A1851" s="32">
        <v>154</v>
      </c>
    </row>
    <row r="1852" spans="1:1" x14ac:dyDescent="0.25">
      <c r="A1852" s="32">
        <v>154</v>
      </c>
    </row>
    <row r="1853" spans="1:1" x14ac:dyDescent="0.25">
      <c r="A1853" s="32">
        <v>154</v>
      </c>
    </row>
    <row r="1854" spans="1:1" x14ac:dyDescent="0.25">
      <c r="A1854" s="29">
        <v>154</v>
      </c>
    </row>
    <row r="1855" spans="1:1" x14ac:dyDescent="0.25">
      <c r="A1855" s="32">
        <v>154</v>
      </c>
    </row>
    <row r="1856" spans="1:1" x14ac:dyDescent="0.25">
      <c r="A1856" s="32">
        <v>154</v>
      </c>
    </row>
    <row r="1857" spans="1:2" x14ac:dyDescent="0.25">
      <c r="A1857" s="32">
        <v>154</v>
      </c>
    </row>
    <row r="1858" spans="1:2" x14ac:dyDescent="0.25">
      <c r="A1858" s="29">
        <v>154</v>
      </c>
    </row>
    <row r="1859" spans="1:2" x14ac:dyDescent="0.25">
      <c r="A1859" s="32">
        <v>154</v>
      </c>
    </row>
    <row r="1860" spans="1:2" x14ac:dyDescent="0.25">
      <c r="A1860" s="29">
        <v>154</v>
      </c>
    </row>
    <row r="1861" spans="1:2" x14ac:dyDescent="0.25">
      <c r="A1861" s="32">
        <v>154</v>
      </c>
    </row>
    <row r="1862" spans="1:2" x14ac:dyDescent="0.25">
      <c r="A1862" s="32">
        <v>154</v>
      </c>
      <c r="B1862" s="28">
        <v>25</v>
      </c>
    </row>
    <row r="1863" spans="1:2" x14ac:dyDescent="0.25">
      <c r="A1863" s="32">
        <v>153</v>
      </c>
    </row>
    <row r="1864" spans="1:2" x14ac:dyDescent="0.25">
      <c r="A1864" s="32">
        <v>153</v>
      </c>
    </row>
    <row r="1865" spans="1:2" x14ac:dyDescent="0.25">
      <c r="A1865" s="32">
        <v>153</v>
      </c>
    </row>
    <row r="1866" spans="1:2" x14ac:dyDescent="0.25">
      <c r="A1866" s="32">
        <v>153</v>
      </c>
    </row>
    <row r="1867" spans="1:2" x14ac:dyDescent="0.25">
      <c r="A1867" s="32">
        <v>153</v>
      </c>
    </row>
    <row r="1868" spans="1:2" x14ac:dyDescent="0.25">
      <c r="A1868" s="32">
        <v>153</v>
      </c>
    </row>
    <row r="1869" spans="1:2" x14ac:dyDescent="0.25">
      <c r="A1869" s="32">
        <v>153</v>
      </c>
    </row>
    <row r="1870" spans="1:2" x14ac:dyDescent="0.25">
      <c r="A1870" s="32">
        <v>153</v>
      </c>
    </row>
    <row r="1871" spans="1:2" x14ac:dyDescent="0.25">
      <c r="A1871" s="32">
        <v>153</v>
      </c>
    </row>
    <row r="1872" spans="1:2" x14ac:dyDescent="0.25">
      <c r="A1872" s="32">
        <v>153</v>
      </c>
    </row>
    <row r="1873" spans="1:2" x14ac:dyDescent="0.25">
      <c r="A1873" s="32">
        <v>153</v>
      </c>
    </row>
    <row r="1874" spans="1:2" x14ac:dyDescent="0.25">
      <c r="A1874" s="32">
        <v>153</v>
      </c>
    </row>
    <row r="1875" spans="1:2" x14ac:dyDescent="0.25">
      <c r="A1875" s="32">
        <v>153</v>
      </c>
      <c r="B1875" s="28">
        <v>13</v>
      </c>
    </row>
    <row r="1876" spans="1:2" x14ac:dyDescent="0.25">
      <c r="A1876" s="32">
        <v>152</v>
      </c>
    </row>
    <row r="1877" spans="1:2" x14ac:dyDescent="0.25">
      <c r="A1877" s="32">
        <v>152</v>
      </c>
    </row>
    <row r="1878" spans="1:2" x14ac:dyDescent="0.25">
      <c r="A1878" s="29">
        <v>152</v>
      </c>
    </row>
    <row r="1879" spans="1:2" x14ac:dyDescent="0.25">
      <c r="A1879" s="29">
        <v>152</v>
      </c>
    </row>
    <row r="1880" spans="1:2" x14ac:dyDescent="0.25">
      <c r="A1880" s="32">
        <v>152</v>
      </c>
    </row>
    <row r="1881" spans="1:2" x14ac:dyDescent="0.25">
      <c r="A1881" s="29">
        <v>152</v>
      </c>
    </row>
    <row r="1882" spans="1:2" x14ac:dyDescent="0.25">
      <c r="A1882" s="29">
        <v>152</v>
      </c>
    </row>
    <row r="1883" spans="1:2" x14ac:dyDescent="0.25">
      <c r="A1883" s="29">
        <v>152</v>
      </c>
    </row>
    <row r="1884" spans="1:2" x14ac:dyDescent="0.25">
      <c r="A1884" s="29">
        <v>152</v>
      </c>
    </row>
    <row r="1885" spans="1:2" x14ac:dyDescent="0.25">
      <c r="A1885" s="32">
        <v>152</v>
      </c>
    </row>
    <row r="1886" spans="1:2" x14ac:dyDescent="0.25">
      <c r="A1886" s="29">
        <v>152</v>
      </c>
    </row>
    <row r="1887" spans="1:2" x14ac:dyDescent="0.25">
      <c r="A1887" s="32">
        <v>152</v>
      </c>
      <c r="B1887" s="28">
        <v>12</v>
      </c>
    </row>
    <row r="1888" spans="1:2" x14ac:dyDescent="0.25">
      <c r="A1888" s="29">
        <v>151</v>
      </c>
    </row>
    <row r="1889" spans="1:2" x14ac:dyDescent="0.25">
      <c r="A1889" s="29">
        <v>151</v>
      </c>
    </row>
    <row r="1890" spans="1:2" x14ac:dyDescent="0.25">
      <c r="A1890" s="29">
        <v>151</v>
      </c>
    </row>
    <row r="1891" spans="1:2" x14ac:dyDescent="0.25">
      <c r="A1891" s="32">
        <v>151</v>
      </c>
    </row>
    <row r="1892" spans="1:2" x14ac:dyDescent="0.25">
      <c r="A1892" s="32">
        <v>151</v>
      </c>
    </row>
    <row r="1893" spans="1:2" x14ac:dyDescent="0.25">
      <c r="A1893" s="32">
        <v>151</v>
      </c>
    </row>
    <row r="1894" spans="1:2" x14ac:dyDescent="0.25">
      <c r="A1894" s="32">
        <v>151</v>
      </c>
    </row>
    <row r="1895" spans="1:2" x14ac:dyDescent="0.25">
      <c r="A1895" s="32">
        <v>151</v>
      </c>
    </row>
    <row r="1896" spans="1:2" x14ac:dyDescent="0.25">
      <c r="A1896" s="32">
        <v>151</v>
      </c>
    </row>
    <row r="1897" spans="1:2" x14ac:dyDescent="0.25">
      <c r="A1897" s="32">
        <v>151</v>
      </c>
    </row>
    <row r="1898" spans="1:2" x14ac:dyDescent="0.25">
      <c r="A1898" s="32">
        <v>151</v>
      </c>
    </row>
    <row r="1899" spans="1:2" x14ac:dyDescent="0.25">
      <c r="A1899" s="29">
        <v>151</v>
      </c>
    </row>
    <row r="1900" spans="1:2" x14ac:dyDescent="0.25">
      <c r="A1900" s="32">
        <v>151</v>
      </c>
    </row>
    <row r="1901" spans="1:2" x14ac:dyDescent="0.25">
      <c r="A1901" s="29">
        <v>151</v>
      </c>
    </row>
    <row r="1902" spans="1:2" x14ac:dyDescent="0.25">
      <c r="A1902" s="29">
        <v>151</v>
      </c>
    </row>
    <row r="1903" spans="1:2" x14ac:dyDescent="0.25">
      <c r="A1903" s="32">
        <v>151</v>
      </c>
      <c r="B1903" s="28">
        <v>16</v>
      </c>
    </row>
    <row r="1904" spans="1:2" x14ac:dyDescent="0.25">
      <c r="A1904" s="32">
        <v>150</v>
      </c>
    </row>
    <row r="1905" spans="1:1" x14ac:dyDescent="0.25">
      <c r="A1905" s="32">
        <v>150</v>
      </c>
    </row>
    <row r="1906" spans="1:1" x14ac:dyDescent="0.25">
      <c r="A1906" s="29">
        <v>150</v>
      </c>
    </row>
    <row r="1907" spans="1:1" x14ac:dyDescent="0.25">
      <c r="A1907" s="32">
        <v>150</v>
      </c>
    </row>
    <row r="1908" spans="1:1" x14ac:dyDescent="0.25">
      <c r="A1908" s="29">
        <v>150</v>
      </c>
    </row>
    <row r="1909" spans="1:1" x14ac:dyDescent="0.25">
      <c r="A1909" s="32">
        <v>150</v>
      </c>
    </row>
    <row r="1910" spans="1:1" x14ac:dyDescent="0.25">
      <c r="A1910" s="32">
        <v>150</v>
      </c>
    </row>
    <row r="1911" spans="1:1" x14ac:dyDescent="0.25">
      <c r="A1911" s="29">
        <v>150</v>
      </c>
    </row>
    <row r="1912" spans="1:1" x14ac:dyDescent="0.25">
      <c r="A1912" s="32">
        <v>150</v>
      </c>
    </row>
    <row r="1913" spans="1:1" x14ac:dyDescent="0.25">
      <c r="A1913" s="32">
        <v>150</v>
      </c>
    </row>
    <row r="1914" spans="1:1" x14ac:dyDescent="0.25">
      <c r="A1914" s="32">
        <v>150</v>
      </c>
    </row>
    <row r="1915" spans="1:1" x14ac:dyDescent="0.25">
      <c r="A1915" s="29">
        <v>150</v>
      </c>
    </row>
    <row r="1916" spans="1:1" x14ac:dyDescent="0.25">
      <c r="A1916" s="29">
        <v>150</v>
      </c>
    </row>
    <row r="1917" spans="1:1" x14ac:dyDescent="0.25">
      <c r="A1917" s="32">
        <v>150</v>
      </c>
    </row>
    <row r="1918" spans="1:1" x14ac:dyDescent="0.25">
      <c r="A1918" s="32">
        <v>150</v>
      </c>
    </row>
    <row r="1919" spans="1:1" x14ac:dyDescent="0.25">
      <c r="A1919" s="29">
        <v>150</v>
      </c>
    </row>
    <row r="1920" spans="1:1" x14ac:dyDescent="0.25">
      <c r="A1920" s="29">
        <v>150</v>
      </c>
    </row>
    <row r="1921" spans="1:2" x14ac:dyDescent="0.25">
      <c r="A1921" s="32">
        <v>150</v>
      </c>
    </row>
    <row r="1922" spans="1:2" x14ac:dyDescent="0.25">
      <c r="A1922" s="29">
        <v>150</v>
      </c>
    </row>
    <row r="1923" spans="1:2" x14ac:dyDescent="0.25">
      <c r="A1923" s="32">
        <v>150</v>
      </c>
    </row>
    <row r="1924" spans="1:2" x14ac:dyDescent="0.25">
      <c r="A1924" s="32">
        <v>150</v>
      </c>
    </row>
    <row r="1925" spans="1:2" x14ac:dyDescent="0.25">
      <c r="A1925" s="32">
        <v>150</v>
      </c>
    </row>
    <row r="1926" spans="1:2" x14ac:dyDescent="0.25">
      <c r="A1926" s="32">
        <v>150</v>
      </c>
    </row>
    <row r="1927" spans="1:2" x14ac:dyDescent="0.25">
      <c r="A1927" s="29">
        <v>150</v>
      </c>
    </row>
    <row r="1928" spans="1:2" x14ac:dyDescent="0.25">
      <c r="A1928" s="32">
        <v>150</v>
      </c>
    </row>
    <row r="1929" spans="1:2" x14ac:dyDescent="0.25">
      <c r="A1929" s="29">
        <v>150</v>
      </c>
      <c r="B1929" s="28">
        <v>26</v>
      </c>
    </row>
    <row r="1930" spans="1:2" x14ac:dyDescent="0.25">
      <c r="A1930" s="32">
        <v>149</v>
      </c>
    </row>
    <row r="1931" spans="1:2" x14ac:dyDescent="0.25">
      <c r="A1931" s="29">
        <v>149</v>
      </c>
    </row>
    <row r="1932" spans="1:2" x14ac:dyDescent="0.25">
      <c r="A1932" s="32">
        <v>149</v>
      </c>
    </row>
    <row r="1933" spans="1:2" x14ac:dyDescent="0.25">
      <c r="A1933" s="29">
        <v>149</v>
      </c>
    </row>
    <row r="1934" spans="1:2" x14ac:dyDescent="0.25">
      <c r="A1934" s="29">
        <v>149</v>
      </c>
    </row>
    <row r="1935" spans="1:2" x14ac:dyDescent="0.25">
      <c r="A1935" s="32">
        <v>149</v>
      </c>
    </row>
    <row r="1936" spans="1:2" x14ac:dyDescent="0.25">
      <c r="A1936" s="32">
        <v>149</v>
      </c>
    </row>
    <row r="1937" spans="1:2" x14ac:dyDescent="0.25">
      <c r="A1937" s="32">
        <v>149</v>
      </c>
    </row>
    <row r="1938" spans="1:2" x14ac:dyDescent="0.25">
      <c r="A1938" s="32">
        <v>149</v>
      </c>
    </row>
    <row r="1939" spans="1:2" x14ac:dyDescent="0.25">
      <c r="A1939" s="32">
        <v>149</v>
      </c>
    </row>
    <row r="1940" spans="1:2" x14ac:dyDescent="0.25">
      <c r="A1940" s="32">
        <v>149</v>
      </c>
    </row>
    <row r="1941" spans="1:2" x14ac:dyDescent="0.25">
      <c r="A1941" s="32">
        <v>149</v>
      </c>
    </row>
    <row r="1942" spans="1:2" x14ac:dyDescent="0.25">
      <c r="A1942" s="32">
        <v>149</v>
      </c>
    </row>
    <row r="1943" spans="1:2" x14ac:dyDescent="0.25">
      <c r="A1943" s="32">
        <v>149</v>
      </c>
    </row>
    <row r="1944" spans="1:2" x14ac:dyDescent="0.25">
      <c r="A1944" s="32">
        <v>149</v>
      </c>
    </row>
    <row r="1945" spans="1:2" x14ac:dyDescent="0.25">
      <c r="A1945" s="32">
        <v>149</v>
      </c>
    </row>
    <row r="1946" spans="1:2" x14ac:dyDescent="0.25">
      <c r="A1946" s="32">
        <v>149</v>
      </c>
    </row>
    <row r="1947" spans="1:2" x14ac:dyDescent="0.25">
      <c r="A1947" s="32">
        <v>149</v>
      </c>
    </row>
    <row r="1948" spans="1:2" x14ac:dyDescent="0.25">
      <c r="A1948" s="32">
        <v>149</v>
      </c>
    </row>
    <row r="1949" spans="1:2" x14ac:dyDescent="0.25">
      <c r="A1949" s="29">
        <v>149</v>
      </c>
      <c r="B1949" s="28">
        <v>20</v>
      </c>
    </row>
    <row r="1950" spans="1:2" x14ac:dyDescent="0.25">
      <c r="A1950" s="32">
        <v>148</v>
      </c>
    </row>
    <row r="1951" spans="1:2" x14ac:dyDescent="0.25">
      <c r="A1951" s="32">
        <v>148</v>
      </c>
    </row>
    <row r="1952" spans="1:2" x14ac:dyDescent="0.25">
      <c r="A1952" s="29">
        <v>148</v>
      </c>
    </row>
    <row r="1953" spans="1:1" x14ac:dyDescent="0.25">
      <c r="A1953" s="32">
        <v>148</v>
      </c>
    </row>
    <row r="1954" spans="1:1" x14ac:dyDescent="0.25">
      <c r="A1954" s="29">
        <v>148</v>
      </c>
    </row>
    <row r="1955" spans="1:1" x14ac:dyDescent="0.25">
      <c r="A1955" s="29">
        <v>148</v>
      </c>
    </row>
    <row r="1956" spans="1:1" x14ac:dyDescent="0.25">
      <c r="A1956" s="32">
        <v>148</v>
      </c>
    </row>
    <row r="1957" spans="1:1" x14ac:dyDescent="0.25">
      <c r="A1957" s="32">
        <v>148</v>
      </c>
    </row>
    <row r="1958" spans="1:1" x14ac:dyDescent="0.25">
      <c r="A1958" s="32">
        <v>148</v>
      </c>
    </row>
    <row r="1959" spans="1:1" x14ac:dyDescent="0.25">
      <c r="A1959" s="32">
        <v>148</v>
      </c>
    </row>
    <row r="1960" spans="1:1" x14ac:dyDescent="0.25">
      <c r="A1960" s="32">
        <v>148</v>
      </c>
    </row>
    <row r="1961" spans="1:1" x14ac:dyDescent="0.25">
      <c r="A1961" s="32">
        <v>148</v>
      </c>
    </row>
    <row r="1962" spans="1:1" x14ac:dyDescent="0.25">
      <c r="A1962" s="32">
        <v>148</v>
      </c>
    </row>
    <row r="1963" spans="1:1" x14ac:dyDescent="0.25">
      <c r="A1963" s="32">
        <v>148</v>
      </c>
    </row>
    <row r="1964" spans="1:1" x14ac:dyDescent="0.25">
      <c r="A1964" s="32">
        <v>148</v>
      </c>
    </row>
    <row r="1965" spans="1:1" x14ac:dyDescent="0.25">
      <c r="A1965" s="32">
        <v>148</v>
      </c>
    </row>
    <row r="1966" spans="1:1" x14ac:dyDescent="0.25">
      <c r="A1966" s="32">
        <v>148</v>
      </c>
    </row>
    <row r="1967" spans="1:1" x14ac:dyDescent="0.25">
      <c r="A1967" s="32">
        <v>148</v>
      </c>
    </row>
    <row r="1968" spans="1:1" x14ac:dyDescent="0.25">
      <c r="A1968" s="32">
        <v>148</v>
      </c>
    </row>
    <row r="1969" spans="1:2" x14ac:dyDescent="0.25">
      <c r="A1969" s="32">
        <v>148</v>
      </c>
    </row>
    <row r="1970" spans="1:2" x14ac:dyDescent="0.25">
      <c r="A1970" s="29">
        <v>148</v>
      </c>
    </row>
    <row r="1971" spans="1:2" x14ac:dyDescent="0.25">
      <c r="A1971" s="32">
        <v>148</v>
      </c>
      <c r="B1971" s="28">
        <v>22</v>
      </c>
    </row>
    <row r="1972" spans="1:2" x14ac:dyDescent="0.25">
      <c r="A1972" s="32">
        <v>147</v>
      </c>
    </row>
    <row r="1973" spans="1:2" x14ac:dyDescent="0.25">
      <c r="A1973" s="32">
        <v>147</v>
      </c>
    </row>
    <row r="1974" spans="1:2" x14ac:dyDescent="0.25">
      <c r="A1974" s="32">
        <v>147</v>
      </c>
    </row>
    <row r="1975" spans="1:2" x14ac:dyDescent="0.25">
      <c r="A1975" s="32">
        <v>147</v>
      </c>
    </row>
    <row r="1976" spans="1:2" x14ac:dyDescent="0.25">
      <c r="A1976" s="32">
        <v>147</v>
      </c>
    </row>
    <row r="1977" spans="1:2" x14ac:dyDescent="0.25">
      <c r="A1977" s="32">
        <v>147</v>
      </c>
    </row>
    <row r="1978" spans="1:2" x14ac:dyDescent="0.25">
      <c r="A1978" s="32">
        <v>147</v>
      </c>
    </row>
    <row r="1979" spans="1:2" x14ac:dyDescent="0.25">
      <c r="A1979" s="32">
        <v>147</v>
      </c>
    </row>
    <row r="1980" spans="1:2" x14ac:dyDescent="0.25">
      <c r="A1980" s="29">
        <v>147</v>
      </c>
    </row>
    <row r="1981" spans="1:2" x14ac:dyDescent="0.25">
      <c r="A1981" s="29">
        <v>147</v>
      </c>
    </row>
    <row r="1982" spans="1:2" x14ac:dyDescent="0.25">
      <c r="A1982" s="32">
        <v>147</v>
      </c>
    </row>
    <row r="1983" spans="1:2" x14ac:dyDescent="0.25">
      <c r="A1983" s="32">
        <v>147</v>
      </c>
    </row>
    <row r="1984" spans="1:2" x14ac:dyDescent="0.25">
      <c r="A1984" s="32">
        <v>147</v>
      </c>
    </row>
    <row r="1985" spans="1:2" x14ac:dyDescent="0.25">
      <c r="A1985" s="32">
        <v>147</v>
      </c>
    </row>
    <row r="1986" spans="1:2" x14ac:dyDescent="0.25">
      <c r="A1986" s="32">
        <v>147</v>
      </c>
    </row>
    <row r="1987" spans="1:2" x14ac:dyDescent="0.25">
      <c r="A1987" s="32">
        <v>147</v>
      </c>
    </row>
    <row r="1988" spans="1:2" x14ac:dyDescent="0.25">
      <c r="A1988" s="32">
        <v>147</v>
      </c>
    </row>
    <row r="1989" spans="1:2" x14ac:dyDescent="0.25">
      <c r="A1989" s="32">
        <v>147</v>
      </c>
    </row>
    <row r="1990" spans="1:2" x14ac:dyDescent="0.25">
      <c r="A1990" s="32">
        <v>147</v>
      </c>
    </row>
    <row r="1991" spans="1:2" x14ac:dyDescent="0.25">
      <c r="A1991" s="32">
        <v>147</v>
      </c>
      <c r="B1991" s="28">
        <v>20</v>
      </c>
    </row>
    <row r="1992" spans="1:2" x14ac:dyDescent="0.25">
      <c r="A1992" s="32">
        <v>146</v>
      </c>
    </row>
    <row r="1993" spans="1:2" x14ac:dyDescent="0.25">
      <c r="A1993" s="29">
        <v>146</v>
      </c>
    </row>
    <row r="1994" spans="1:2" x14ac:dyDescent="0.25">
      <c r="A1994" s="29">
        <v>146</v>
      </c>
    </row>
    <row r="1995" spans="1:2" x14ac:dyDescent="0.25">
      <c r="A1995" s="29">
        <v>146</v>
      </c>
    </row>
    <row r="1996" spans="1:2" x14ac:dyDescent="0.25">
      <c r="A1996" s="32">
        <v>146</v>
      </c>
    </row>
    <row r="1997" spans="1:2" x14ac:dyDescent="0.25">
      <c r="A1997" s="32">
        <v>146</v>
      </c>
    </row>
    <row r="1998" spans="1:2" x14ac:dyDescent="0.25">
      <c r="A1998" s="32">
        <v>146</v>
      </c>
    </row>
    <row r="1999" spans="1:2" x14ac:dyDescent="0.25">
      <c r="A1999" s="32">
        <v>146</v>
      </c>
    </row>
    <row r="2000" spans="1:2" x14ac:dyDescent="0.25">
      <c r="A2000" s="29">
        <v>146</v>
      </c>
    </row>
    <row r="2001" spans="1:2" x14ac:dyDescent="0.25">
      <c r="A2001" s="32">
        <v>146</v>
      </c>
    </row>
    <row r="2002" spans="1:2" x14ac:dyDescent="0.25">
      <c r="A2002" s="29">
        <v>146</v>
      </c>
    </row>
    <row r="2003" spans="1:2" x14ac:dyDescent="0.25">
      <c r="A2003" s="32">
        <v>146</v>
      </c>
    </row>
    <row r="2004" spans="1:2" x14ac:dyDescent="0.25">
      <c r="A2004" s="32">
        <v>146</v>
      </c>
    </row>
    <row r="2005" spans="1:2" x14ac:dyDescent="0.25">
      <c r="A2005" s="32">
        <v>146</v>
      </c>
    </row>
    <row r="2006" spans="1:2" x14ac:dyDescent="0.25">
      <c r="A2006" s="32">
        <v>146</v>
      </c>
    </row>
    <row r="2007" spans="1:2" x14ac:dyDescent="0.25">
      <c r="A2007" s="29">
        <v>146</v>
      </c>
    </row>
    <row r="2008" spans="1:2" x14ac:dyDescent="0.25">
      <c r="A2008" s="32">
        <v>146</v>
      </c>
    </row>
    <row r="2009" spans="1:2" x14ac:dyDescent="0.25">
      <c r="A2009" s="29">
        <v>146</v>
      </c>
      <c r="B2009" s="28">
        <v>18</v>
      </c>
    </row>
    <row r="2010" spans="1:2" x14ac:dyDescent="0.25">
      <c r="A2010" s="32">
        <v>145</v>
      </c>
    </row>
    <row r="2011" spans="1:2" x14ac:dyDescent="0.25">
      <c r="A2011" s="32">
        <v>145</v>
      </c>
    </row>
    <row r="2012" spans="1:2" x14ac:dyDescent="0.25">
      <c r="A2012" s="32">
        <v>145</v>
      </c>
    </row>
    <row r="2013" spans="1:2" x14ac:dyDescent="0.25">
      <c r="A2013" s="29">
        <v>145</v>
      </c>
    </row>
    <row r="2014" spans="1:2" x14ac:dyDescent="0.25">
      <c r="A2014" s="29">
        <v>145</v>
      </c>
    </row>
    <row r="2015" spans="1:2" x14ac:dyDescent="0.25">
      <c r="A2015" s="32">
        <v>145</v>
      </c>
    </row>
    <row r="2016" spans="1:2" x14ac:dyDescent="0.25">
      <c r="A2016" s="32">
        <v>145</v>
      </c>
    </row>
    <row r="2017" spans="1:2" x14ac:dyDescent="0.25">
      <c r="A2017" s="32">
        <v>145</v>
      </c>
    </row>
    <row r="2018" spans="1:2" x14ac:dyDescent="0.25">
      <c r="A2018" s="32">
        <v>145</v>
      </c>
    </row>
    <row r="2019" spans="1:2" x14ac:dyDescent="0.25">
      <c r="A2019" s="32">
        <v>145</v>
      </c>
    </row>
    <row r="2020" spans="1:2" x14ac:dyDescent="0.25">
      <c r="A2020" s="32">
        <v>145</v>
      </c>
      <c r="B2020" s="28">
        <v>11</v>
      </c>
    </row>
    <row r="2021" spans="1:2" x14ac:dyDescent="0.25">
      <c r="A2021" s="32">
        <v>144</v>
      </c>
    </row>
    <row r="2022" spans="1:2" x14ac:dyDescent="0.25">
      <c r="A2022" s="32">
        <v>144</v>
      </c>
    </row>
    <row r="2023" spans="1:2" x14ac:dyDescent="0.25">
      <c r="A2023" s="32">
        <v>144</v>
      </c>
    </row>
    <row r="2024" spans="1:2" x14ac:dyDescent="0.25">
      <c r="A2024" s="32">
        <v>144</v>
      </c>
    </row>
    <row r="2025" spans="1:2" x14ac:dyDescent="0.25">
      <c r="A2025" s="29">
        <v>144</v>
      </c>
    </row>
    <row r="2026" spans="1:2" x14ac:dyDescent="0.25">
      <c r="A2026" s="29">
        <v>144</v>
      </c>
    </row>
    <row r="2027" spans="1:2" x14ac:dyDescent="0.25">
      <c r="A2027" s="29">
        <v>144</v>
      </c>
    </row>
    <row r="2028" spans="1:2" x14ac:dyDescent="0.25">
      <c r="A2028" s="32">
        <v>144</v>
      </c>
    </row>
    <row r="2029" spans="1:2" x14ac:dyDescent="0.25">
      <c r="A2029" s="32">
        <v>144</v>
      </c>
    </row>
    <row r="2030" spans="1:2" x14ac:dyDescent="0.25">
      <c r="A2030" s="32">
        <v>144</v>
      </c>
    </row>
    <row r="2031" spans="1:2" x14ac:dyDescent="0.25">
      <c r="A2031" s="32">
        <v>144</v>
      </c>
    </row>
    <row r="2032" spans="1:2" x14ac:dyDescent="0.25">
      <c r="A2032" s="32">
        <v>144</v>
      </c>
    </row>
    <row r="2033" spans="1:2" x14ac:dyDescent="0.25">
      <c r="A2033" s="32">
        <v>144</v>
      </c>
    </row>
    <row r="2034" spans="1:2" x14ac:dyDescent="0.25">
      <c r="A2034" s="29">
        <v>144</v>
      </c>
    </row>
    <row r="2035" spans="1:2" x14ac:dyDescent="0.25">
      <c r="A2035" s="29">
        <v>144</v>
      </c>
    </row>
    <row r="2036" spans="1:2" x14ac:dyDescent="0.25">
      <c r="A2036" s="32">
        <v>144</v>
      </c>
    </row>
    <row r="2037" spans="1:2" x14ac:dyDescent="0.25">
      <c r="A2037" s="29">
        <v>144</v>
      </c>
    </row>
    <row r="2038" spans="1:2" x14ac:dyDescent="0.25">
      <c r="A2038" s="29">
        <v>144</v>
      </c>
      <c r="B2038" s="28">
        <v>18</v>
      </c>
    </row>
    <row r="2039" spans="1:2" x14ac:dyDescent="0.25">
      <c r="A2039" s="29">
        <v>143</v>
      </c>
    </row>
    <row r="2040" spans="1:2" x14ac:dyDescent="0.25">
      <c r="A2040" s="32">
        <v>143</v>
      </c>
    </row>
    <row r="2041" spans="1:2" x14ac:dyDescent="0.25">
      <c r="A2041" s="32">
        <v>143</v>
      </c>
    </row>
    <row r="2042" spans="1:2" x14ac:dyDescent="0.25">
      <c r="A2042" s="32">
        <v>143</v>
      </c>
    </row>
    <row r="2043" spans="1:2" x14ac:dyDescent="0.25">
      <c r="A2043" s="32">
        <v>143</v>
      </c>
    </row>
    <row r="2044" spans="1:2" x14ac:dyDescent="0.25">
      <c r="A2044" s="32">
        <v>143</v>
      </c>
    </row>
    <row r="2045" spans="1:2" x14ac:dyDescent="0.25">
      <c r="A2045" s="32">
        <v>143</v>
      </c>
    </row>
    <row r="2046" spans="1:2" x14ac:dyDescent="0.25">
      <c r="A2046" s="32">
        <v>143</v>
      </c>
    </row>
    <row r="2047" spans="1:2" x14ac:dyDescent="0.25">
      <c r="A2047" s="32">
        <v>143</v>
      </c>
      <c r="B2047" s="28">
        <v>9</v>
      </c>
    </row>
    <row r="2048" spans="1:2" x14ac:dyDescent="0.25">
      <c r="A2048" s="32">
        <v>142</v>
      </c>
    </row>
    <row r="2049" spans="1:2" x14ac:dyDescent="0.25">
      <c r="A2049" s="32">
        <v>142</v>
      </c>
    </row>
    <row r="2050" spans="1:2" x14ac:dyDescent="0.25">
      <c r="A2050" s="29">
        <v>142</v>
      </c>
    </row>
    <row r="2051" spans="1:2" x14ac:dyDescent="0.25">
      <c r="A2051" s="29">
        <v>142</v>
      </c>
    </row>
    <row r="2052" spans="1:2" x14ac:dyDescent="0.25">
      <c r="A2052" s="32">
        <v>142</v>
      </c>
    </row>
    <row r="2053" spans="1:2" x14ac:dyDescent="0.25">
      <c r="A2053" s="29">
        <v>142</v>
      </c>
    </row>
    <row r="2054" spans="1:2" x14ac:dyDescent="0.25">
      <c r="A2054" s="29">
        <v>142</v>
      </c>
    </row>
    <row r="2055" spans="1:2" x14ac:dyDescent="0.25">
      <c r="A2055" s="29">
        <v>142</v>
      </c>
    </row>
    <row r="2056" spans="1:2" x14ac:dyDescent="0.25">
      <c r="A2056" s="29">
        <v>142</v>
      </c>
    </row>
    <row r="2057" spans="1:2" x14ac:dyDescent="0.25">
      <c r="A2057" s="32">
        <v>142</v>
      </c>
    </row>
    <row r="2058" spans="1:2" x14ac:dyDescent="0.25">
      <c r="A2058" s="32">
        <v>142</v>
      </c>
    </row>
    <row r="2059" spans="1:2" x14ac:dyDescent="0.25">
      <c r="A2059" s="32">
        <v>142</v>
      </c>
    </row>
    <row r="2060" spans="1:2" x14ac:dyDescent="0.25">
      <c r="A2060" s="32">
        <v>142</v>
      </c>
      <c r="B2060" s="28">
        <v>13</v>
      </c>
    </row>
    <row r="2061" spans="1:2" x14ac:dyDescent="0.25">
      <c r="A2061" s="29">
        <v>141</v>
      </c>
    </row>
    <row r="2062" spans="1:2" x14ac:dyDescent="0.25">
      <c r="A2062" s="29">
        <v>141</v>
      </c>
    </row>
    <row r="2063" spans="1:2" x14ac:dyDescent="0.25">
      <c r="A2063" s="32">
        <v>141</v>
      </c>
    </row>
    <row r="2064" spans="1:2" x14ac:dyDescent="0.25">
      <c r="A2064" s="29">
        <v>141</v>
      </c>
    </row>
    <row r="2065" spans="1:2" x14ac:dyDescent="0.25">
      <c r="A2065" s="32">
        <v>141</v>
      </c>
    </row>
    <row r="2066" spans="1:2" x14ac:dyDescent="0.25">
      <c r="A2066" s="32">
        <v>141</v>
      </c>
    </row>
    <row r="2067" spans="1:2" x14ac:dyDescent="0.25">
      <c r="A2067" s="32">
        <v>141</v>
      </c>
      <c r="B2067" s="28">
        <v>7</v>
      </c>
    </row>
    <row r="2068" spans="1:2" x14ac:dyDescent="0.25">
      <c r="A2068" s="29">
        <v>140</v>
      </c>
    </row>
    <row r="2069" spans="1:2" x14ac:dyDescent="0.25">
      <c r="A2069" s="29">
        <v>140</v>
      </c>
    </row>
    <row r="2070" spans="1:2" x14ac:dyDescent="0.25">
      <c r="A2070" s="29">
        <v>140</v>
      </c>
    </row>
    <row r="2071" spans="1:2" x14ac:dyDescent="0.25">
      <c r="A2071" s="32">
        <v>140</v>
      </c>
    </row>
    <row r="2072" spans="1:2" x14ac:dyDescent="0.25">
      <c r="A2072" s="29">
        <v>140</v>
      </c>
    </row>
    <row r="2073" spans="1:2" x14ac:dyDescent="0.25">
      <c r="A2073" s="32">
        <v>140</v>
      </c>
    </row>
    <row r="2074" spans="1:2" x14ac:dyDescent="0.25">
      <c r="A2074" s="32">
        <v>140</v>
      </c>
    </row>
    <row r="2075" spans="1:2" x14ac:dyDescent="0.25">
      <c r="A2075" s="32">
        <v>140</v>
      </c>
    </row>
    <row r="2076" spans="1:2" x14ac:dyDescent="0.25">
      <c r="A2076" s="32">
        <v>140</v>
      </c>
    </row>
    <row r="2077" spans="1:2" x14ac:dyDescent="0.25">
      <c r="A2077" s="32">
        <v>140</v>
      </c>
    </row>
    <row r="2078" spans="1:2" x14ac:dyDescent="0.25">
      <c r="A2078" s="32">
        <v>140</v>
      </c>
    </row>
    <row r="2079" spans="1:2" x14ac:dyDescent="0.25">
      <c r="A2079" s="29">
        <v>140</v>
      </c>
      <c r="B2079" s="28">
        <v>12</v>
      </c>
    </row>
    <row r="2080" spans="1:2" x14ac:dyDescent="0.25">
      <c r="A2080" s="32">
        <v>139</v>
      </c>
    </row>
    <row r="2081" spans="1:2" x14ac:dyDescent="0.25">
      <c r="A2081" s="29">
        <v>139</v>
      </c>
    </row>
    <row r="2082" spans="1:2" x14ac:dyDescent="0.25">
      <c r="A2082" s="29">
        <v>139</v>
      </c>
    </row>
    <row r="2083" spans="1:2" x14ac:dyDescent="0.25">
      <c r="A2083" s="32">
        <v>139</v>
      </c>
    </row>
    <row r="2084" spans="1:2" x14ac:dyDescent="0.25">
      <c r="A2084" s="32">
        <v>139</v>
      </c>
    </row>
    <row r="2085" spans="1:2" x14ac:dyDescent="0.25">
      <c r="A2085" s="32">
        <v>139</v>
      </c>
    </row>
    <row r="2086" spans="1:2" x14ac:dyDescent="0.25">
      <c r="A2086" s="32">
        <v>139</v>
      </c>
    </row>
    <row r="2087" spans="1:2" x14ac:dyDescent="0.25">
      <c r="A2087" s="32">
        <v>139</v>
      </c>
    </row>
    <row r="2088" spans="1:2" x14ac:dyDescent="0.25">
      <c r="A2088" s="32">
        <v>139</v>
      </c>
    </row>
    <row r="2089" spans="1:2" x14ac:dyDescent="0.25">
      <c r="A2089" s="32">
        <v>139</v>
      </c>
    </row>
    <row r="2090" spans="1:2" x14ac:dyDescent="0.25">
      <c r="A2090" s="32">
        <v>139</v>
      </c>
      <c r="B2090" s="28">
        <v>11</v>
      </c>
    </row>
    <row r="2091" spans="1:2" x14ac:dyDescent="0.25">
      <c r="A2091" s="32">
        <v>138</v>
      </c>
    </row>
    <row r="2092" spans="1:2" x14ac:dyDescent="0.25">
      <c r="A2092" s="29">
        <v>138</v>
      </c>
    </row>
    <row r="2093" spans="1:2" x14ac:dyDescent="0.25">
      <c r="A2093" s="32">
        <v>138</v>
      </c>
    </row>
    <row r="2094" spans="1:2" x14ac:dyDescent="0.25">
      <c r="A2094" s="29">
        <v>138</v>
      </c>
    </row>
    <row r="2095" spans="1:2" x14ac:dyDescent="0.25">
      <c r="A2095" s="32">
        <v>138</v>
      </c>
    </row>
    <row r="2096" spans="1:2" x14ac:dyDescent="0.25">
      <c r="A2096" s="29">
        <v>138</v>
      </c>
    </row>
    <row r="2097" spans="1:2" x14ac:dyDescent="0.25">
      <c r="A2097" s="32">
        <v>138</v>
      </c>
    </row>
    <row r="2098" spans="1:2" x14ac:dyDescent="0.25">
      <c r="A2098" s="32">
        <v>138</v>
      </c>
    </row>
    <row r="2099" spans="1:2" x14ac:dyDescent="0.25">
      <c r="A2099" s="29">
        <v>138</v>
      </c>
      <c r="B2099" s="28">
        <v>9</v>
      </c>
    </row>
    <row r="2100" spans="1:2" x14ac:dyDescent="0.25">
      <c r="A2100" s="32">
        <v>137</v>
      </c>
    </row>
    <row r="2101" spans="1:2" x14ac:dyDescent="0.25">
      <c r="A2101" s="29">
        <v>137</v>
      </c>
    </row>
    <row r="2102" spans="1:2" x14ac:dyDescent="0.25">
      <c r="A2102" s="32">
        <v>137</v>
      </c>
    </row>
    <row r="2103" spans="1:2" x14ac:dyDescent="0.25">
      <c r="A2103" s="32">
        <v>137</v>
      </c>
    </row>
    <row r="2104" spans="1:2" x14ac:dyDescent="0.25">
      <c r="A2104" s="32">
        <v>137</v>
      </c>
    </row>
    <row r="2105" spans="1:2" x14ac:dyDescent="0.25">
      <c r="A2105" s="29">
        <v>137</v>
      </c>
    </row>
    <row r="2106" spans="1:2" x14ac:dyDescent="0.25">
      <c r="A2106" s="29">
        <v>137</v>
      </c>
    </row>
    <row r="2107" spans="1:2" x14ac:dyDescent="0.25">
      <c r="A2107" s="32">
        <v>137</v>
      </c>
    </row>
    <row r="2108" spans="1:2" x14ac:dyDescent="0.25">
      <c r="A2108" s="32">
        <v>137</v>
      </c>
    </row>
    <row r="2109" spans="1:2" x14ac:dyDescent="0.25">
      <c r="A2109" s="32">
        <v>137</v>
      </c>
    </row>
    <row r="2110" spans="1:2" x14ac:dyDescent="0.25">
      <c r="A2110" s="32">
        <v>137</v>
      </c>
    </row>
    <row r="2111" spans="1:2" x14ac:dyDescent="0.25">
      <c r="A2111" s="29">
        <v>137</v>
      </c>
    </row>
    <row r="2112" spans="1:2" x14ac:dyDescent="0.25">
      <c r="A2112" s="32">
        <v>137</v>
      </c>
    </row>
    <row r="2113" spans="1:2" x14ac:dyDescent="0.25">
      <c r="A2113" s="32">
        <v>137</v>
      </c>
    </row>
    <row r="2114" spans="1:2" x14ac:dyDescent="0.25">
      <c r="A2114" s="32">
        <v>137</v>
      </c>
    </row>
    <row r="2115" spans="1:2" x14ac:dyDescent="0.25">
      <c r="A2115" s="32">
        <v>137</v>
      </c>
      <c r="B2115" s="28">
        <v>16</v>
      </c>
    </row>
    <row r="2116" spans="1:2" x14ac:dyDescent="0.25">
      <c r="A2116" s="32">
        <v>136</v>
      </c>
    </row>
    <row r="2117" spans="1:2" x14ac:dyDescent="0.25">
      <c r="A2117" s="32">
        <v>136</v>
      </c>
    </row>
    <row r="2118" spans="1:2" x14ac:dyDescent="0.25">
      <c r="A2118" s="32">
        <v>136</v>
      </c>
    </row>
    <row r="2119" spans="1:2" x14ac:dyDescent="0.25">
      <c r="A2119" s="32">
        <v>136</v>
      </c>
    </row>
    <row r="2120" spans="1:2" x14ac:dyDescent="0.25">
      <c r="A2120" s="29">
        <v>136</v>
      </c>
    </row>
    <row r="2121" spans="1:2" x14ac:dyDescent="0.25">
      <c r="A2121" s="32">
        <v>136</v>
      </c>
    </row>
    <row r="2122" spans="1:2" x14ac:dyDescent="0.25">
      <c r="A2122" s="32">
        <v>136</v>
      </c>
    </row>
    <row r="2123" spans="1:2" x14ac:dyDescent="0.25">
      <c r="A2123" s="29">
        <v>136</v>
      </c>
    </row>
    <row r="2124" spans="1:2" x14ac:dyDescent="0.25">
      <c r="A2124" s="32">
        <v>136</v>
      </c>
    </row>
    <row r="2125" spans="1:2" x14ac:dyDescent="0.25">
      <c r="A2125" s="32">
        <v>136</v>
      </c>
    </row>
    <row r="2126" spans="1:2" x14ac:dyDescent="0.25">
      <c r="A2126" s="32">
        <v>136</v>
      </c>
    </row>
    <row r="2127" spans="1:2" x14ac:dyDescent="0.25">
      <c r="A2127" s="29">
        <v>136</v>
      </c>
    </row>
    <row r="2128" spans="1:2" x14ac:dyDescent="0.25">
      <c r="A2128" s="29">
        <v>136</v>
      </c>
    </row>
    <row r="2129" spans="1:2" x14ac:dyDescent="0.25">
      <c r="A2129" s="32">
        <v>136</v>
      </c>
      <c r="B2129" s="28">
        <v>14</v>
      </c>
    </row>
    <row r="2130" spans="1:2" x14ac:dyDescent="0.25">
      <c r="A2130" s="32">
        <v>135</v>
      </c>
    </row>
    <row r="2131" spans="1:2" x14ac:dyDescent="0.25">
      <c r="A2131" s="29">
        <v>135</v>
      </c>
    </row>
    <row r="2132" spans="1:2" x14ac:dyDescent="0.25">
      <c r="A2132" s="32">
        <v>135</v>
      </c>
    </row>
    <row r="2133" spans="1:2" x14ac:dyDescent="0.25">
      <c r="A2133" s="32">
        <v>135</v>
      </c>
    </row>
    <row r="2134" spans="1:2" x14ac:dyDescent="0.25">
      <c r="A2134" s="29">
        <v>135</v>
      </c>
    </row>
    <row r="2135" spans="1:2" x14ac:dyDescent="0.25">
      <c r="A2135" s="29">
        <v>135</v>
      </c>
    </row>
    <row r="2136" spans="1:2" x14ac:dyDescent="0.25">
      <c r="A2136" s="32">
        <v>135</v>
      </c>
    </row>
    <row r="2137" spans="1:2" x14ac:dyDescent="0.25">
      <c r="A2137" s="29">
        <v>135</v>
      </c>
    </row>
    <row r="2138" spans="1:2" x14ac:dyDescent="0.25">
      <c r="A2138" s="32">
        <v>135</v>
      </c>
      <c r="B2138" s="28">
        <v>9</v>
      </c>
    </row>
    <row r="2139" spans="1:2" x14ac:dyDescent="0.25">
      <c r="A2139" s="29">
        <v>134</v>
      </c>
    </row>
    <row r="2140" spans="1:2" x14ac:dyDescent="0.25">
      <c r="A2140" s="32">
        <v>134</v>
      </c>
    </row>
    <row r="2141" spans="1:2" x14ac:dyDescent="0.25">
      <c r="A2141" s="32">
        <v>134</v>
      </c>
    </row>
    <row r="2142" spans="1:2" x14ac:dyDescent="0.25">
      <c r="A2142" s="32">
        <v>134</v>
      </c>
    </row>
    <row r="2143" spans="1:2" x14ac:dyDescent="0.25">
      <c r="A2143" s="32">
        <v>134</v>
      </c>
    </row>
    <row r="2144" spans="1:2" x14ac:dyDescent="0.25">
      <c r="A2144" s="29">
        <v>134</v>
      </c>
    </row>
    <row r="2145" spans="1:2" x14ac:dyDescent="0.25">
      <c r="A2145" s="29">
        <v>134</v>
      </c>
      <c r="B2145" s="28">
        <v>7</v>
      </c>
    </row>
    <row r="2146" spans="1:2" x14ac:dyDescent="0.25">
      <c r="A2146" s="32">
        <v>133</v>
      </c>
    </row>
    <row r="2147" spans="1:2" x14ac:dyDescent="0.25">
      <c r="A2147" s="32">
        <v>133</v>
      </c>
    </row>
    <row r="2148" spans="1:2" x14ac:dyDescent="0.25">
      <c r="A2148" s="32">
        <v>133</v>
      </c>
    </row>
    <row r="2149" spans="1:2" x14ac:dyDescent="0.25">
      <c r="A2149" s="32">
        <v>133</v>
      </c>
    </row>
    <row r="2150" spans="1:2" x14ac:dyDescent="0.25">
      <c r="A2150" s="29">
        <v>133</v>
      </c>
    </row>
    <row r="2151" spans="1:2" x14ac:dyDescent="0.25">
      <c r="A2151" s="32">
        <v>133</v>
      </c>
    </row>
    <row r="2152" spans="1:2" x14ac:dyDescent="0.25">
      <c r="A2152" s="32">
        <v>133</v>
      </c>
    </row>
    <row r="2153" spans="1:2" x14ac:dyDescent="0.25">
      <c r="A2153" s="29">
        <v>133</v>
      </c>
      <c r="B2153" s="28">
        <v>8</v>
      </c>
    </row>
    <row r="2154" spans="1:2" x14ac:dyDescent="0.25">
      <c r="A2154" s="32">
        <v>132</v>
      </c>
    </row>
    <row r="2155" spans="1:2" x14ac:dyDescent="0.25">
      <c r="A2155" s="32">
        <v>132</v>
      </c>
    </row>
    <row r="2156" spans="1:2" x14ac:dyDescent="0.25">
      <c r="A2156" s="29">
        <v>132</v>
      </c>
    </row>
    <row r="2157" spans="1:2" x14ac:dyDescent="0.25">
      <c r="A2157" s="29">
        <v>132</v>
      </c>
    </row>
    <row r="2158" spans="1:2" x14ac:dyDescent="0.25">
      <c r="A2158" s="29">
        <v>132</v>
      </c>
    </row>
    <row r="2159" spans="1:2" x14ac:dyDescent="0.25">
      <c r="A2159" s="32">
        <v>132</v>
      </c>
    </row>
    <row r="2160" spans="1:2" x14ac:dyDescent="0.25">
      <c r="A2160" s="32">
        <v>132</v>
      </c>
      <c r="B2160" s="28">
        <v>7</v>
      </c>
    </row>
    <row r="2161" spans="1:2" x14ac:dyDescent="0.25">
      <c r="A2161" s="32">
        <v>131</v>
      </c>
    </row>
    <row r="2162" spans="1:2" x14ac:dyDescent="0.25">
      <c r="A2162" s="32">
        <v>131</v>
      </c>
    </row>
    <row r="2163" spans="1:2" x14ac:dyDescent="0.25">
      <c r="A2163" s="32">
        <v>131</v>
      </c>
    </row>
    <row r="2164" spans="1:2" x14ac:dyDescent="0.25">
      <c r="A2164" s="29">
        <v>131</v>
      </c>
    </row>
    <row r="2165" spans="1:2" x14ac:dyDescent="0.25">
      <c r="A2165" s="29">
        <v>131</v>
      </c>
    </row>
    <row r="2166" spans="1:2" x14ac:dyDescent="0.25">
      <c r="A2166" s="32">
        <v>131</v>
      </c>
    </row>
    <row r="2167" spans="1:2" x14ac:dyDescent="0.25">
      <c r="A2167" s="32">
        <v>131</v>
      </c>
    </row>
    <row r="2168" spans="1:2" x14ac:dyDescent="0.25">
      <c r="A2168" s="32">
        <v>131</v>
      </c>
    </row>
    <row r="2169" spans="1:2" x14ac:dyDescent="0.25">
      <c r="A2169" s="32">
        <v>131</v>
      </c>
    </row>
    <row r="2170" spans="1:2" x14ac:dyDescent="0.25">
      <c r="A2170" s="32">
        <v>131</v>
      </c>
    </row>
    <row r="2171" spans="1:2" x14ac:dyDescent="0.25">
      <c r="A2171" s="32">
        <v>131</v>
      </c>
    </row>
    <row r="2172" spans="1:2" x14ac:dyDescent="0.25">
      <c r="A2172" s="29">
        <v>131</v>
      </c>
      <c r="B2172" s="28">
        <v>12</v>
      </c>
    </row>
    <row r="2173" spans="1:2" x14ac:dyDescent="0.25">
      <c r="A2173" s="32">
        <v>130</v>
      </c>
    </row>
    <row r="2174" spans="1:2" x14ac:dyDescent="0.25">
      <c r="A2174" s="32">
        <v>130</v>
      </c>
    </row>
    <row r="2175" spans="1:2" x14ac:dyDescent="0.25">
      <c r="A2175" s="32">
        <v>130</v>
      </c>
    </row>
    <row r="2176" spans="1:2" x14ac:dyDescent="0.25">
      <c r="A2176" s="32">
        <v>130</v>
      </c>
    </row>
    <row r="2177" spans="1:2" x14ac:dyDescent="0.25">
      <c r="A2177" s="32">
        <v>130</v>
      </c>
    </row>
    <row r="2178" spans="1:2" x14ac:dyDescent="0.25">
      <c r="A2178" s="32">
        <v>130</v>
      </c>
    </row>
    <row r="2179" spans="1:2" x14ac:dyDescent="0.25">
      <c r="A2179" s="32">
        <v>130</v>
      </c>
    </row>
    <row r="2180" spans="1:2" x14ac:dyDescent="0.25">
      <c r="A2180" s="32">
        <v>130</v>
      </c>
    </row>
    <row r="2181" spans="1:2" x14ac:dyDescent="0.25">
      <c r="A2181" s="32">
        <v>130</v>
      </c>
      <c r="B2181" s="28">
        <v>9</v>
      </c>
    </row>
    <row r="2182" spans="1:2" x14ac:dyDescent="0.25">
      <c r="A2182" s="32">
        <v>129</v>
      </c>
    </row>
    <row r="2183" spans="1:2" x14ac:dyDescent="0.25">
      <c r="A2183" s="32">
        <v>129</v>
      </c>
    </row>
    <row r="2184" spans="1:2" x14ac:dyDescent="0.25">
      <c r="A2184" s="32">
        <v>129</v>
      </c>
    </row>
    <row r="2185" spans="1:2" x14ac:dyDescent="0.25">
      <c r="A2185" s="29">
        <v>129</v>
      </c>
      <c r="B2185" s="28">
        <v>4</v>
      </c>
    </row>
    <row r="2186" spans="1:2" x14ac:dyDescent="0.25">
      <c r="A2186" s="29">
        <v>128</v>
      </c>
    </row>
    <row r="2187" spans="1:2" x14ac:dyDescent="0.25">
      <c r="A2187" s="29">
        <v>128</v>
      </c>
    </row>
    <row r="2188" spans="1:2" x14ac:dyDescent="0.25">
      <c r="A2188" s="29">
        <v>128</v>
      </c>
    </row>
    <row r="2189" spans="1:2" x14ac:dyDescent="0.25">
      <c r="A2189" s="32">
        <v>128</v>
      </c>
      <c r="B2189" s="28">
        <v>4</v>
      </c>
    </row>
    <row r="2190" spans="1:2" x14ac:dyDescent="0.25">
      <c r="A2190" s="32">
        <v>127</v>
      </c>
    </row>
    <row r="2191" spans="1:2" x14ac:dyDescent="0.25">
      <c r="A2191" s="29">
        <v>127</v>
      </c>
    </row>
    <row r="2192" spans="1:2" x14ac:dyDescent="0.25">
      <c r="A2192" s="32">
        <v>127</v>
      </c>
      <c r="B2192" s="28">
        <v>3</v>
      </c>
    </row>
    <row r="2193" spans="1:2" x14ac:dyDescent="0.25">
      <c r="A2193" s="29">
        <v>126</v>
      </c>
    </row>
    <row r="2194" spans="1:2" x14ac:dyDescent="0.25">
      <c r="A2194" s="32">
        <v>126</v>
      </c>
    </row>
    <row r="2195" spans="1:2" x14ac:dyDescent="0.25">
      <c r="A2195" s="29">
        <v>126</v>
      </c>
    </row>
    <row r="2196" spans="1:2" x14ac:dyDescent="0.25">
      <c r="A2196" s="29">
        <v>126</v>
      </c>
      <c r="B2196" s="28">
        <v>4</v>
      </c>
    </row>
    <row r="2197" spans="1:2" x14ac:dyDescent="0.25">
      <c r="A2197" s="32">
        <v>125</v>
      </c>
    </row>
    <row r="2198" spans="1:2" x14ac:dyDescent="0.25">
      <c r="A2198" s="32">
        <v>125</v>
      </c>
    </row>
    <row r="2199" spans="1:2" x14ac:dyDescent="0.25">
      <c r="A2199" s="32">
        <v>125</v>
      </c>
    </row>
    <row r="2200" spans="1:2" x14ac:dyDescent="0.25">
      <c r="A2200" s="29">
        <v>125</v>
      </c>
    </row>
    <row r="2201" spans="1:2" x14ac:dyDescent="0.25">
      <c r="A2201" s="32">
        <v>125</v>
      </c>
    </row>
    <row r="2202" spans="1:2" x14ac:dyDescent="0.25">
      <c r="A2202" s="29">
        <v>125</v>
      </c>
    </row>
    <row r="2203" spans="1:2" x14ac:dyDescent="0.25">
      <c r="A2203" s="32">
        <v>125</v>
      </c>
    </row>
    <row r="2204" spans="1:2" x14ac:dyDescent="0.25">
      <c r="A2204" s="32">
        <v>125</v>
      </c>
    </row>
    <row r="2205" spans="1:2" x14ac:dyDescent="0.25">
      <c r="A2205" s="32">
        <v>125</v>
      </c>
      <c r="B2205" s="28">
        <v>9</v>
      </c>
    </row>
    <row r="2206" spans="1:2" x14ac:dyDescent="0.25">
      <c r="A2206" s="32">
        <v>124</v>
      </c>
    </row>
    <row r="2207" spans="1:2" x14ac:dyDescent="0.25">
      <c r="A2207" s="32">
        <v>124</v>
      </c>
    </row>
    <row r="2208" spans="1:2" x14ac:dyDescent="0.25">
      <c r="A2208" s="32">
        <v>124</v>
      </c>
    </row>
    <row r="2209" spans="1:2" x14ac:dyDescent="0.25">
      <c r="A2209" s="32">
        <v>124</v>
      </c>
      <c r="B2209" s="28">
        <v>4</v>
      </c>
    </row>
    <row r="2210" spans="1:2" x14ac:dyDescent="0.25">
      <c r="A2210" s="29">
        <v>123</v>
      </c>
    </row>
    <row r="2211" spans="1:2" x14ac:dyDescent="0.25">
      <c r="A2211" s="32">
        <v>123</v>
      </c>
    </row>
    <row r="2212" spans="1:2" x14ac:dyDescent="0.25">
      <c r="A2212" s="32">
        <v>123</v>
      </c>
    </row>
    <row r="2213" spans="1:2" x14ac:dyDescent="0.25">
      <c r="A2213" s="32">
        <v>123</v>
      </c>
    </row>
    <row r="2214" spans="1:2" x14ac:dyDescent="0.25">
      <c r="A2214" s="32">
        <v>123</v>
      </c>
    </row>
    <row r="2215" spans="1:2" x14ac:dyDescent="0.25">
      <c r="A2215" s="29">
        <v>123</v>
      </c>
      <c r="B2215" s="28">
        <v>6</v>
      </c>
    </row>
    <row r="2216" spans="1:2" x14ac:dyDescent="0.25">
      <c r="A2216" s="32">
        <v>122</v>
      </c>
    </row>
    <row r="2217" spans="1:2" x14ac:dyDescent="0.25">
      <c r="A2217" s="32">
        <v>122</v>
      </c>
    </row>
    <row r="2218" spans="1:2" x14ac:dyDescent="0.25">
      <c r="A2218" s="32">
        <v>122</v>
      </c>
    </row>
    <row r="2219" spans="1:2" x14ac:dyDescent="0.25">
      <c r="A2219" s="32">
        <v>122</v>
      </c>
      <c r="B2219" s="28">
        <v>4</v>
      </c>
    </row>
    <row r="2220" spans="1:2" x14ac:dyDescent="0.25">
      <c r="A2220" s="32">
        <v>121</v>
      </c>
    </row>
    <row r="2221" spans="1:2" x14ac:dyDescent="0.25">
      <c r="A2221" s="32">
        <v>121</v>
      </c>
      <c r="B2221" s="28">
        <v>2</v>
      </c>
    </row>
    <row r="2222" spans="1:2" x14ac:dyDescent="0.25">
      <c r="A2222" s="32">
        <v>120</v>
      </c>
    </row>
    <row r="2223" spans="1:2" x14ac:dyDescent="0.25">
      <c r="A2223" s="29">
        <v>120</v>
      </c>
    </row>
    <row r="2224" spans="1:2" x14ac:dyDescent="0.25">
      <c r="A2224" s="32">
        <v>120</v>
      </c>
      <c r="B2224" s="28">
        <v>3</v>
      </c>
    </row>
    <row r="2225" spans="1:2" x14ac:dyDescent="0.25">
      <c r="A2225" s="32">
        <v>119</v>
      </c>
      <c r="B2225" s="28">
        <v>1</v>
      </c>
    </row>
    <row r="2226" spans="1:2" x14ac:dyDescent="0.25">
      <c r="A2226" s="29">
        <v>118</v>
      </c>
    </row>
    <row r="2227" spans="1:2" x14ac:dyDescent="0.25">
      <c r="A2227" s="32">
        <v>118</v>
      </c>
    </row>
    <row r="2228" spans="1:2" x14ac:dyDescent="0.25">
      <c r="A2228" s="32">
        <v>118</v>
      </c>
    </row>
    <row r="2229" spans="1:2" x14ac:dyDescent="0.25">
      <c r="A2229" s="32">
        <v>118</v>
      </c>
    </row>
    <row r="2230" spans="1:2" x14ac:dyDescent="0.25">
      <c r="A2230" s="29">
        <v>118</v>
      </c>
      <c r="B2230" s="28">
        <v>5</v>
      </c>
    </row>
    <row r="2231" spans="1:2" x14ac:dyDescent="0.25">
      <c r="A2231" s="29">
        <v>116</v>
      </c>
      <c r="B2231" s="28">
        <v>1</v>
      </c>
    </row>
    <row r="2232" spans="1:2" x14ac:dyDescent="0.25">
      <c r="A2232" s="32">
        <v>115</v>
      </c>
    </row>
    <row r="2233" spans="1:2" x14ac:dyDescent="0.25">
      <c r="A2233" s="29">
        <v>115</v>
      </c>
    </row>
    <row r="2234" spans="1:2" x14ac:dyDescent="0.25">
      <c r="A2234" s="32">
        <v>115</v>
      </c>
    </row>
    <row r="2235" spans="1:2" x14ac:dyDescent="0.25">
      <c r="A2235" s="29">
        <v>115</v>
      </c>
      <c r="B2235" s="28">
        <v>4</v>
      </c>
    </row>
    <row r="2236" spans="1:2" x14ac:dyDescent="0.25">
      <c r="A2236" s="29">
        <v>114</v>
      </c>
    </row>
    <row r="2237" spans="1:2" x14ac:dyDescent="0.25">
      <c r="A2237" s="29">
        <v>114</v>
      </c>
    </row>
    <row r="2238" spans="1:2" x14ac:dyDescent="0.25">
      <c r="A2238" s="29">
        <v>114</v>
      </c>
    </row>
    <row r="2239" spans="1:2" x14ac:dyDescent="0.25">
      <c r="A2239" s="29">
        <v>114</v>
      </c>
    </row>
    <row r="2240" spans="1:2" x14ac:dyDescent="0.25">
      <c r="A2240" s="32">
        <v>114</v>
      </c>
    </row>
    <row r="2241" spans="1:2" x14ac:dyDescent="0.25">
      <c r="A2241" s="32">
        <v>114</v>
      </c>
    </row>
    <row r="2242" spans="1:2" x14ac:dyDescent="0.25">
      <c r="A2242" s="32">
        <v>114</v>
      </c>
      <c r="B2242" s="28">
        <v>7</v>
      </c>
    </row>
    <row r="2243" spans="1:2" x14ac:dyDescent="0.25">
      <c r="A2243" s="29">
        <v>113</v>
      </c>
      <c r="B2243" s="28">
        <v>1</v>
      </c>
    </row>
    <row r="2244" spans="1:2" x14ac:dyDescent="0.25">
      <c r="A2244" s="29">
        <v>112</v>
      </c>
      <c r="B2244" s="28">
        <v>1</v>
      </c>
    </row>
    <row r="2245" spans="1:2" x14ac:dyDescent="0.25">
      <c r="A2245" s="32">
        <v>111</v>
      </c>
    </row>
    <row r="2246" spans="1:2" x14ac:dyDescent="0.25">
      <c r="A2246" s="32">
        <v>111</v>
      </c>
    </row>
    <row r="2247" spans="1:2" x14ac:dyDescent="0.25">
      <c r="A2247" s="29">
        <v>111</v>
      </c>
      <c r="B2247" s="28">
        <v>3</v>
      </c>
    </row>
    <row r="2248" spans="1:2" x14ac:dyDescent="0.25">
      <c r="A2248" s="29">
        <v>109</v>
      </c>
      <c r="B2248" s="28">
        <v>1</v>
      </c>
    </row>
    <row r="2249" spans="1:2" x14ac:dyDescent="0.25">
      <c r="A2249" s="32">
        <v>108</v>
      </c>
      <c r="B2249" s="28">
        <v>1</v>
      </c>
    </row>
    <row r="2250" spans="1:2" x14ac:dyDescent="0.25">
      <c r="A2250" s="32">
        <v>106</v>
      </c>
    </row>
    <row r="2251" spans="1:2" x14ac:dyDescent="0.25">
      <c r="A2251" s="29">
        <v>106</v>
      </c>
      <c r="B2251" s="28">
        <v>2</v>
      </c>
    </row>
    <row r="2252" spans="1:2" x14ac:dyDescent="0.25">
      <c r="A2252" s="32">
        <v>104</v>
      </c>
      <c r="B2252" s="28">
        <v>1</v>
      </c>
    </row>
    <row r="2253" spans="1:2" x14ac:dyDescent="0.25">
      <c r="A2253" s="29">
        <v>103</v>
      </c>
    </row>
    <row r="2254" spans="1:2" x14ac:dyDescent="0.25">
      <c r="A2254" s="32">
        <v>103</v>
      </c>
      <c r="B2254" s="28">
        <v>2</v>
      </c>
    </row>
    <row r="2255" spans="1:2" x14ac:dyDescent="0.25">
      <c r="A2255" s="29">
        <v>102</v>
      </c>
    </row>
    <row r="2256" spans="1:2" x14ac:dyDescent="0.25">
      <c r="A2256" s="32">
        <v>102</v>
      </c>
      <c r="B2256" s="28">
        <v>2</v>
      </c>
    </row>
    <row r="2257" spans="1:2" x14ac:dyDescent="0.25">
      <c r="A2257" s="29">
        <v>100</v>
      </c>
    </row>
    <row r="2258" spans="1:2" x14ac:dyDescent="0.25">
      <c r="A2258" s="29">
        <v>100</v>
      </c>
      <c r="B2258" s="28">
        <v>2</v>
      </c>
    </row>
    <row r="2259" spans="1:2" x14ac:dyDescent="0.25">
      <c r="A2259" s="29">
        <v>94</v>
      </c>
    </row>
    <row r="2260" spans="1:2" x14ac:dyDescent="0.25">
      <c r="A2260" s="29">
        <v>94</v>
      </c>
      <c r="B2260" s="28">
        <v>2</v>
      </c>
    </row>
    <row r="2261" spans="1:2" x14ac:dyDescent="0.25">
      <c r="A2261" s="29">
        <v>93</v>
      </c>
    </row>
    <row r="2262" spans="1:2" x14ac:dyDescent="0.25">
      <c r="A2262" s="29">
        <v>93</v>
      </c>
    </row>
    <row r="2263" spans="1:2" x14ac:dyDescent="0.25">
      <c r="A2263" s="29">
        <v>93</v>
      </c>
    </row>
    <row r="2264" spans="1:2" x14ac:dyDescent="0.25">
      <c r="A2264" s="29">
        <v>93</v>
      </c>
      <c r="B2264" s="28">
        <v>4</v>
      </c>
    </row>
    <row r="2265" spans="1:2" x14ac:dyDescent="0.25">
      <c r="A2265" s="29">
        <v>91</v>
      </c>
      <c r="B2265" s="28">
        <v>1</v>
      </c>
    </row>
    <row r="2266" spans="1:2" x14ac:dyDescent="0.25">
      <c r="A2266" s="29">
        <v>88</v>
      </c>
      <c r="B2266" s="28">
        <v>1</v>
      </c>
    </row>
    <row r="2267" spans="1:2" x14ac:dyDescent="0.25">
      <c r="A2267" s="29">
        <v>87</v>
      </c>
      <c r="B2267" s="28">
        <v>1</v>
      </c>
    </row>
    <row r="2268" spans="1:2" x14ac:dyDescent="0.25">
      <c r="A2268" s="29">
        <v>86</v>
      </c>
      <c r="B2268" s="28">
        <v>1</v>
      </c>
    </row>
    <row r="2269" spans="1:2" x14ac:dyDescent="0.25">
      <c r="A2269" s="29">
        <v>85</v>
      </c>
      <c r="B2269" s="28">
        <v>1</v>
      </c>
    </row>
    <row r="2270" spans="1:2" x14ac:dyDescent="0.25">
      <c r="A2270" s="29">
        <v>78</v>
      </c>
      <c r="B2270" s="28">
        <v>1</v>
      </c>
    </row>
  </sheetData>
  <sortState ref="G1:H2270">
    <sortCondition descending="1" ref="H1:H2270"/>
    <sortCondition descending="1" ref="G1:G2270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ESTATÍSTICA</vt:lpstr>
      <vt:lpstr>PARTIDAS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Bira Teodoro</dc:creator>
  <cp:lastModifiedBy>Bira Teodoro</cp:lastModifiedBy>
  <dcterms:created xsi:type="dcterms:W3CDTF">2015-03-23T06:39:33Z</dcterms:created>
  <dcterms:modified xsi:type="dcterms:W3CDTF">2015-03-27T05:29:30Z</dcterms:modified>
</cp:coreProperties>
</file>